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esktop Feb 17 -2016\Valuation Roll\"/>
    </mc:Choice>
  </mc:AlternateContent>
  <bookViews>
    <workbookView xWindow="120" yWindow="45" windowWidth="15135" windowHeight="8130" tabRatio="860"/>
  </bookViews>
  <sheets>
    <sheet name="Kirkwood" sheetId="1" r:id="rId1"/>
    <sheet name="Bontrug-Moses Mabida" sheetId="2" r:id="rId2"/>
    <sheet name="Paterson" sheetId="3" r:id="rId3"/>
    <sheet name="Moreson" sheetId="4" r:id="rId4"/>
    <sheet name="Kwazenzele" sheetId="5" r:id="rId5"/>
    <sheet name="Addo" sheetId="6" r:id="rId6"/>
    <sheet name="Valencia" sheetId="7" r:id="rId7"/>
    <sheet name="Nomathamsamqa" sheetId="8" r:id="rId8"/>
    <sheet name="Addo-Alwyntjies" sheetId="9" r:id="rId9"/>
    <sheet name="Uitenhage Rd" sheetId="11" r:id="rId10"/>
    <sheet name="Alexandria RD" sheetId="12" r:id="rId11"/>
  </sheets>
  <definedNames>
    <definedName name="_xlnm.Print_Titles" localSheetId="5">Addo!$1:$1</definedName>
    <definedName name="_xlnm.Print_Titles" localSheetId="8">'Addo-Alwyntjies'!$1:$1</definedName>
    <definedName name="_xlnm.Print_Titles" localSheetId="10">'Alexandria RD'!$1:$1</definedName>
    <definedName name="_xlnm.Print_Titles" localSheetId="1">'Bontrug-Moses Mabida'!$1:$1</definedName>
    <definedName name="_xlnm.Print_Titles" localSheetId="0">Kirkwood!$1:$1</definedName>
    <definedName name="_xlnm.Print_Titles" localSheetId="4">Kwazenzele!$1:$1</definedName>
    <definedName name="_xlnm.Print_Titles" localSheetId="3">Moreson!$1:$1</definedName>
    <definedName name="_xlnm.Print_Titles" localSheetId="7">Nomathamsamqa!$1:$1</definedName>
    <definedName name="_xlnm.Print_Titles" localSheetId="2">Paterson!$1:$1</definedName>
    <definedName name="_xlnm.Print_Titles" localSheetId="9">'Uitenhage Rd'!$1:$1</definedName>
    <definedName name="_xlnm.Print_Titles" localSheetId="6">Valencia!$1:$1</definedName>
  </definedNames>
  <calcPr calcId="152511"/>
</workbook>
</file>

<file path=xl/calcChain.xml><?xml version="1.0" encoding="utf-8"?>
<calcChain xmlns="http://schemas.openxmlformats.org/spreadsheetml/2006/main">
  <c r="I30" i="12" l="1"/>
  <c r="I57" i="11"/>
  <c r="G8" i="9"/>
  <c r="G12" i="8"/>
  <c r="G5" i="7"/>
  <c r="G4" i="6"/>
  <c r="G11" i="5"/>
  <c r="G7" i="4"/>
  <c r="G4" i="3"/>
  <c r="G7" i="2"/>
  <c r="H49" i="1" l="1"/>
</calcChain>
</file>

<file path=xl/sharedStrings.xml><?xml version="1.0" encoding="utf-8"?>
<sst xmlns="http://schemas.openxmlformats.org/spreadsheetml/2006/main" count="1049" uniqueCount="445">
  <si>
    <t>ERF</t>
  </si>
  <si>
    <t>SECTION</t>
  </si>
  <si>
    <t>EXTENT m²</t>
  </si>
  <si>
    <t>NAME OF OWNER</t>
  </si>
  <si>
    <t>PHYSICAL ADDRESS</t>
  </si>
  <si>
    <t>CATEGORY</t>
  </si>
  <si>
    <t>TYPE</t>
  </si>
  <si>
    <t>MARKET VALUE</t>
  </si>
  <si>
    <t>COMMENTS</t>
  </si>
  <si>
    <t>J.P. Marais</t>
  </si>
  <si>
    <t>55 John Street Kirkwood</t>
  </si>
  <si>
    <t>RES</t>
  </si>
  <si>
    <t>Dwelling</t>
  </si>
  <si>
    <t>Sub div not regist</t>
  </si>
  <si>
    <t>F.A. &amp; A. Basson</t>
  </si>
  <si>
    <t>24 Searl Street Kirkwood</t>
  </si>
  <si>
    <t>Extention complete</t>
  </si>
  <si>
    <t>E.A. Plaatjies</t>
  </si>
  <si>
    <t>30 Searl Street Kirkwood</t>
  </si>
  <si>
    <t>J.V. &amp; L.G. Nel</t>
  </si>
  <si>
    <t>C/O Whytes- &amp; Main Rd Kirkwood</t>
  </si>
  <si>
    <t>BUS</t>
  </si>
  <si>
    <t>Offices</t>
  </si>
  <si>
    <t>See previous suppl</t>
  </si>
  <si>
    <t>N. Van Greunen</t>
  </si>
  <si>
    <t>38 Market Street Kirkwood</t>
  </si>
  <si>
    <t>Sunsport Pty Ltd</t>
  </si>
  <si>
    <t>Main Road Kirkwood</t>
  </si>
  <si>
    <t>Shop</t>
  </si>
  <si>
    <t>Work not started</t>
  </si>
  <si>
    <t>D.G. Infine</t>
  </si>
  <si>
    <t>37 John Street Kirkwood</t>
  </si>
  <si>
    <t>GEN RES</t>
  </si>
  <si>
    <t>Flats</t>
  </si>
  <si>
    <t>Re-zoning (convert to flats)</t>
  </si>
  <si>
    <t>L. Pearson</t>
  </si>
  <si>
    <t>25 John Street Kirkwood</t>
  </si>
  <si>
    <t>Incomplete</t>
  </si>
  <si>
    <t>A. &amp; I. Barnard</t>
  </si>
  <si>
    <t>C/O Whytes- &amp; Main Road Kirkwood</t>
  </si>
  <si>
    <t>Filling Station</t>
  </si>
  <si>
    <t>M. Ehlers</t>
  </si>
  <si>
    <t>6 Main Road Kirkwood</t>
  </si>
  <si>
    <t>Shops</t>
  </si>
  <si>
    <t xml:space="preserve">Complete </t>
  </si>
  <si>
    <t>K. &amp; C.J. Geyer</t>
  </si>
  <si>
    <t>7 Whytes Road Kirkwood</t>
  </si>
  <si>
    <t>History</t>
  </si>
  <si>
    <t>Cons 227+688+687=1555</t>
  </si>
  <si>
    <t>G.J.S. Kritzinger</t>
  </si>
  <si>
    <t>8 Market Street Kirkwood</t>
  </si>
  <si>
    <t>Complete</t>
  </si>
  <si>
    <t>H.G.S. &amp; H.P. Hattingh</t>
  </si>
  <si>
    <t>7 John Street Kirkwood</t>
  </si>
  <si>
    <t>A.P. Claassen</t>
  </si>
  <si>
    <t>3 John Street Kirkwood</t>
  </si>
  <si>
    <t>Geyer Familie Trust</t>
  </si>
  <si>
    <t>23 Sonop Street Kirkwood</t>
  </si>
  <si>
    <t>Warehouse</t>
  </si>
  <si>
    <t>C.J. &amp; C.P. Kruger</t>
  </si>
  <si>
    <t>36 Middle Street Kirkwood</t>
  </si>
  <si>
    <t xml:space="preserve">Typing error </t>
  </si>
  <si>
    <t>13 Sonop Street Kirkwood</t>
  </si>
  <si>
    <t>Store</t>
  </si>
  <si>
    <t>Zoning changed</t>
  </si>
  <si>
    <t>R.V. &amp; H.E. Thatcher</t>
  </si>
  <si>
    <t>11 Sonop Street Kirkwood</t>
  </si>
  <si>
    <t>Office</t>
  </si>
  <si>
    <t>Van Den Bosch Familietrust</t>
  </si>
  <si>
    <t>6 Shand Street Kirkwood</t>
  </si>
  <si>
    <t>B.M. &amp; J.M. Petrus</t>
  </si>
  <si>
    <t>14 Shand Street Kirkwood</t>
  </si>
  <si>
    <t>F.P.G. Dorfling</t>
  </si>
  <si>
    <t>8 Mimosa Street Kirkwood</t>
  </si>
  <si>
    <t>See Erf 393 incomplete Cons 392+393=1573 not regist</t>
  </si>
  <si>
    <t>10 Mimosa Street Kirkwood</t>
  </si>
  <si>
    <t>Vacant Land</t>
  </si>
  <si>
    <t>See Erf 392 Cons 392+393=1573 not regist</t>
  </si>
  <si>
    <t>K.M. Botha</t>
  </si>
  <si>
    <t>16 Mimosa Street Kirkwood</t>
  </si>
  <si>
    <t>9 MacDonald Street Kirkwood</t>
  </si>
  <si>
    <t>C. Moss</t>
  </si>
  <si>
    <t>23A MacDonald Street Kirkwood</t>
  </si>
  <si>
    <t>Erf 1589 sub-div from REM 437 - work not started</t>
  </si>
  <si>
    <t>C.A. Van Niekerk</t>
  </si>
  <si>
    <t>12A Isobel Street Kirkwood</t>
  </si>
  <si>
    <t>Hotel</t>
  </si>
  <si>
    <t>Complete (new addition)</t>
  </si>
  <si>
    <t>Oorgangsraad-Kirkwood</t>
  </si>
  <si>
    <t>Kirkwood Commonage</t>
  </si>
  <si>
    <t>MUN</t>
  </si>
  <si>
    <t>Commonage</t>
  </si>
  <si>
    <t>Roman Catholic Church-Port Elizabeth</t>
  </si>
  <si>
    <t>Kanaal Road Kirkwood</t>
  </si>
  <si>
    <t>INS</t>
  </si>
  <si>
    <t>Church</t>
  </si>
  <si>
    <t>Provincial Government-Eastern Cape</t>
  </si>
  <si>
    <t>School</t>
  </si>
  <si>
    <t>Sundays River Citrus Co Pty Ltd</t>
  </si>
  <si>
    <t>Private Bag X24 Addo</t>
  </si>
  <si>
    <t>AG</t>
  </si>
  <si>
    <t>Agricultural</t>
  </si>
  <si>
    <t xml:space="preserve">Complete (See Farm 42 ptn 52)(Encrouching) </t>
  </si>
  <si>
    <t>Ned Ger Kerk-Sondagsrivier</t>
  </si>
  <si>
    <t>1 Dirkie Uys Street Kirkwood</t>
  </si>
  <si>
    <t>Cons 154+155=641</t>
  </si>
  <si>
    <t>Mun Offices</t>
  </si>
  <si>
    <t>J.B. Engelbrecht</t>
  </si>
  <si>
    <t>56 Market Street Kirkwood</t>
  </si>
  <si>
    <t>Work not started (Cons 20+22=Erf642)</t>
  </si>
  <si>
    <t>L. Venter</t>
  </si>
  <si>
    <t>5 Oranje Street Kirkwood</t>
  </si>
  <si>
    <t>Cons 687+688+227=1555</t>
  </si>
  <si>
    <t>J.R. Voogt</t>
  </si>
  <si>
    <t>1a Searl Street Kirkwood</t>
  </si>
  <si>
    <t>IND</t>
  </si>
  <si>
    <t>G.C. &amp; M. Venter</t>
  </si>
  <si>
    <t>54 Market Street Kirkwood</t>
  </si>
  <si>
    <t>P.R. Ehlers</t>
  </si>
  <si>
    <t xml:space="preserve">33 Searl Street Kirkwood </t>
  </si>
  <si>
    <t>See previous suppl. Cons 227+687+688=1555. Zoning changed</t>
  </si>
  <si>
    <t>M.C. Tibshraeny</t>
  </si>
  <si>
    <t>32 Searl Street Kirkwood</t>
  </si>
  <si>
    <t xml:space="preserve">Surveyed </t>
  </si>
  <si>
    <t>Cons 392+393=1573 not registered</t>
  </si>
  <si>
    <t>SURVEYED</t>
  </si>
  <si>
    <t>Surveyed</t>
  </si>
  <si>
    <t xml:space="preserve">Cons 392=393=1573 not registered </t>
  </si>
  <si>
    <t xml:space="preserve">1586 sub-div from 232 not registered </t>
  </si>
  <si>
    <t xml:space="preserve">Erf 1586 sub-div from Erf 232 not registered </t>
  </si>
  <si>
    <t>19 MacDonald Street Kirkwood</t>
  </si>
  <si>
    <t>Work not started (1589 sub-div from 437)</t>
  </si>
  <si>
    <t>TOTAL</t>
  </si>
  <si>
    <t xml:space="preserve">Workshop </t>
  </si>
  <si>
    <t>Comments</t>
  </si>
  <si>
    <t>Mun Sundays River Valley</t>
  </si>
  <si>
    <t>Madiba Street Bontrug</t>
  </si>
  <si>
    <t>RDP</t>
  </si>
  <si>
    <t>Cresche</t>
  </si>
  <si>
    <t xml:space="preserve">Work not started </t>
  </si>
  <si>
    <t>T.L. Scritch</t>
  </si>
  <si>
    <t xml:space="preserve">1861 Emsengeni Moses Mabida Kirkwood </t>
  </si>
  <si>
    <t>No further work done</t>
  </si>
  <si>
    <t>Additions-work not started</t>
  </si>
  <si>
    <t>Afgri Ecac Animal Feeds PTD LTD</t>
  </si>
  <si>
    <t>Pullen Street Paterson</t>
  </si>
  <si>
    <t>Silo's &amp; Offices</t>
  </si>
  <si>
    <t xml:space="preserve">Extention complete </t>
  </si>
  <si>
    <t>F. &amp; R Jawell</t>
  </si>
  <si>
    <t xml:space="preserve">2nd Avenue Moreson </t>
  </si>
  <si>
    <t>Z. Ngindo</t>
  </si>
  <si>
    <t>Erf 1299 Moreson Paterson</t>
  </si>
  <si>
    <t>Incomp - No further work done</t>
  </si>
  <si>
    <t>Erf 1327 Paterson</t>
  </si>
  <si>
    <t>Erf 1407 Paterson</t>
  </si>
  <si>
    <t>Faku Street</t>
  </si>
  <si>
    <t>Incomp</t>
  </si>
  <si>
    <t>N. Lwana</t>
  </si>
  <si>
    <t>199 Goba Street Paterson</t>
  </si>
  <si>
    <t xml:space="preserve">No further work done </t>
  </si>
  <si>
    <t>Nganga Street</t>
  </si>
  <si>
    <t>M.B. Ambraai</t>
  </si>
  <si>
    <t xml:space="preserve">242 Nganga Street Paterson </t>
  </si>
  <si>
    <t>G.N. Yozo</t>
  </si>
  <si>
    <t xml:space="preserve">313 Tyali Street Paterson </t>
  </si>
  <si>
    <t>Noxolo Street</t>
  </si>
  <si>
    <t>Kwazenzele</t>
  </si>
  <si>
    <t>S.H. Barkhuizen</t>
  </si>
  <si>
    <t>Potgieter Crescent Addo</t>
  </si>
  <si>
    <t>Work not started (Zoning changed)</t>
  </si>
  <si>
    <t>E. Fredericks</t>
  </si>
  <si>
    <t>Ivy Crescent Addo</t>
  </si>
  <si>
    <t>Incomp-No further work done</t>
  </si>
  <si>
    <t>P. &amp; S. Williams</t>
  </si>
  <si>
    <t>55 Jakaranda Avenue Addo</t>
  </si>
  <si>
    <t>1176 Rolihlahla Street Addo</t>
  </si>
  <si>
    <t>M.N. Mkitha</t>
  </si>
  <si>
    <t>1848 Kolunga Street Addo</t>
  </si>
  <si>
    <t>1864 Mtyhopho Street Addo</t>
  </si>
  <si>
    <t xml:space="preserve">Incomplete No further work done </t>
  </si>
  <si>
    <t>2413 Addo</t>
  </si>
  <si>
    <t>STATE</t>
  </si>
  <si>
    <t>M. Bona</t>
  </si>
  <si>
    <t>2438 Nikiwe Street Addo</t>
  </si>
  <si>
    <t>S.M. Blou</t>
  </si>
  <si>
    <t>2466 Lindela Street Addo</t>
  </si>
  <si>
    <t>K.E. Tambo</t>
  </si>
  <si>
    <t>2486 Duka Street Addo</t>
  </si>
  <si>
    <t xml:space="preserve">Incomplete </t>
  </si>
  <si>
    <t>B.  &amp; M.Tshaka</t>
  </si>
  <si>
    <t>2563 Fika Street Addo</t>
  </si>
  <si>
    <t>Mun Sundays River Valley - Not Regist</t>
  </si>
  <si>
    <t>3909 Addo</t>
  </si>
  <si>
    <t>ADDRESS</t>
  </si>
  <si>
    <t>Mun Sundays River Valley - Not Registered</t>
  </si>
  <si>
    <t>Addo Alwyntjies</t>
  </si>
  <si>
    <t>I.W. &amp; A. Davis</t>
  </si>
  <si>
    <t>Erf 3214 Addo Alwyntjies</t>
  </si>
  <si>
    <t>N.G. Pipe</t>
  </si>
  <si>
    <t>Erf 3233 Addo Alwyntjies</t>
  </si>
  <si>
    <t>N.T. Koba</t>
  </si>
  <si>
    <t>Erf 3387 Addo Alwyntjies</t>
  </si>
  <si>
    <t>M.C. Mtlanjeni</t>
  </si>
  <si>
    <t>Erf 3406 Addo Alwyntjies</t>
  </si>
  <si>
    <t>PORTION</t>
  </si>
  <si>
    <t>FARM NAME</t>
  </si>
  <si>
    <t>EXTENT</t>
  </si>
  <si>
    <t>POSTAL ADDRESS</t>
  </si>
  <si>
    <t>Slagboom</t>
  </si>
  <si>
    <t>3,3482 ha</t>
  </si>
  <si>
    <t>River Bend Game Pty Ltd</t>
  </si>
  <si>
    <t>P O Box 144 Sunland</t>
  </si>
  <si>
    <t>Cons 42/89+42/184+42/185=42/521</t>
  </si>
  <si>
    <t>Cons 42/496+42/298=42/522</t>
  </si>
  <si>
    <t>Strathsomers Estate</t>
  </si>
  <si>
    <t>156,2761 ha</t>
  </si>
  <si>
    <t>Investalot 66 CC</t>
  </si>
  <si>
    <t>P O Box 391 Kirkwood</t>
  </si>
  <si>
    <t>20,7275 ha</t>
  </si>
  <si>
    <t>Blackie Swart Familie Trust</t>
  </si>
  <si>
    <t>P O Box 130 Kirkwood</t>
  </si>
  <si>
    <t>Extent corrected</t>
  </si>
  <si>
    <t>14,6104 ha</t>
  </si>
  <si>
    <t>J.L. Vermaak</t>
  </si>
  <si>
    <t>P O Box 123 Kirkwood</t>
  </si>
  <si>
    <t>Cons not regist</t>
  </si>
  <si>
    <t>24,4773 ha</t>
  </si>
  <si>
    <t>Glentana Prop Trust</t>
  </si>
  <si>
    <t>P O Box 69 Kirkwood</t>
  </si>
  <si>
    <t>39,7596 ha</t>
  </si>
  <si>
    <t>L.H. Olivier</t>
  </si>
  <si>
    <t>P O Box 288 Kirkwood</t>
  </si>
  <si>
    <t>103,3096 ha</t>
  </si>
  <si>
    <t xml:space="preserve">J C Meiring Familie Trust </t>
  </si>
  <si>
    <t>P O Box 387 Kirkwood</t>
  </si>
  <si>
    <t>Felsenheim</t>
  </si>
  <si>
    <t>553,2581 ha</t>
  </si>
  <si>
    <t>J.P. Steynberg</t>
  </si>
  <si>
    <t>P O Box 304 Uitenhage</t>
  </si>
  <si>
    <t>Landdrost Veeplaats</t>
  </si>
  <si>
    <t>90,6157 ha</t>
  </si>
  <si>
    <t>Department of Land Affairs</t>
  </si>
  <si>
    <t>Greenacres Port Elizabeth</t>
  </si>
  <si>
    <t>Cons 85/0+86/9=709</t>
  </si>
  <si>
    <t>Vissers Vale</t>
  </si>
  <si>
    <t>20.1723 ha</t>
  </si>
  <si>
    <t>E.B. de Villiers</t>
  </si>
  <si>
    <t>Unknown</t>
  </si>
  <si>
    <t>Sub div to 96/3</t>
  </si>
  <si>
    <t>3.7629 ha</t>
  </si>
  <si>
    <t>Sarah Baartman Dist Municipality</t>
  </si>
  <si>
    <t>P O Box 318 Port Elizabeth</t>
  </si>
  <si>
    <t>Sub div from 96/1. School buildings vandalised.</t>
  </si>
  <si>
    <t>Swanepoels Kraal</t>
  </si>
  <si>
    <t>276,8568 ha</t>
  </si>
  <si>
    <t>San Miguel Fruits S.A. Pty Ltd</t>
  </si>
  <si>
    <t>Commando Kraal Estate</t>
  </si>
  <si>
    <t>23,9137 ha</t>
  </si>
  <si>
    <t>South Africa Pty Ltd</t>
  </si>
  <si>
    <t>P O Box 61 Sunland</t>
  </si>
  <si>
    <t>Factory</t>
  </si>
  <si>
    <t>2,7523 ha</t>
  </si>
  <si>
    <t>Gorah Family Trust</t>
  </si>
  <si>
    <t>P O Box 239 Humansdorp</t>
  </si>
  <si>
    <t>12,1399 ha</t>
  </si>
  <si>
    <t>Sundays River Farming Trust</t>
  </si>
  <si>
    <t>P O Box 222 Addo</t>
  </si>
  <si>
    <t>15,8216 ha</t>
  </si>
  <si>
    <t xml:space="preserve">Re-valued </t>
  </si>
  <si>
    <t>0,8565 ha</t>
  </si>
  <si>
    <t>Roman Catholic Church P.E.</t>
  </si>
  <si>
    <t>P O Box 134 Addo</t>
  </si>
  <si>
    <t>0,2591 ha</t>
  </si>
  <si>
    <t>J.R. &amp; H. Beyl</t>
  </si>
  <si>
    <t>P O Box 67 Addo</t>
  </si>
  <si>
    <t xml:space="preserve">Post Office </t>
  </si>
  <si>
    <t>283,6105 ha</t>
  </si>
  <si>
    <t>Sitrusrand Eiendomme Trust</t>
  </si>
  <si>
    <t>P O Box 240 Kirkwood</t>
  </si>
  <si>
    <t>0.2580 ha</t>
  </si>
  <si>
    <t>Selborne</t>
  </si>
  <si>
    <t>75,8934 ha</t>
  </si>
  <si>
    <t>Irrigation Board-Sundays River</t>
  </si>
  <si>
    <t>P O Box 10 Sunland</t>
  </si>
  <si>
    <t>Sub- div in progress</t>
  </si>
  <si>
    <t>0,6551 ha</t>
  </si>
  <si>
    <t xml:space="preserve">P.P. Deetlefts </t>
  </si>
  <si>
    <t>P O Box 4 Sunland</t>
  </si>
  <si>
    <t>Category changed</t>
  </si>
  <si>
    <t>0,0480 ha</t>
  </si>
  <si>
    <t>Lion Village Homeowners Assoc</t>
  </si>
  <si>
    <t>P O Box 22 Sunland</t>
  </si>
  <si>
    <t>Cons 143/3+142/1+142/10=692</t>
  </si>
  <si>
    <t>Uitzight</t>
  </si>
  <si>
    <t>50,2053 ha</t>
  </si>
  <si>
    <t>V R M Boerdety CC</t>
  </si>
  <si>
    <t>P O Box 349 Kirkwood</t>
  </si>
  <si>
    <t>Omitted - 646 on Map</t>
  </si>
  <si>
    <t>Adolphs Poort West</t>
  </si>
  <si>
    <t>856,5320 ha</t>
  </si>
  <si>
    <t>Arthur Rudman Family Trust</t>
  </si>
  <si>
    <t>P O Box 583 Uitenhage</t>
  </si>
  <si>
    <t>Blauw Baatjes Vley</t>
  </si>
  <si>
    <t>1228,8351 ha</t>
  </si>
  <si>
    <t>Fez Trust</t>
  </si>
  <si>
    <t>Sub div &amp; Cons not regist</t>
  </si>
  <si>
    <t>550,3018 ha</t>
  </si>
  <si>
    <t>W.S. Kilian</t>
  </si>
  <si>
    <t>P O Box 85 Kirkwood</t>
  </si>
  <si>
    <t>Harveyton</t>
  </si>
  <si>
    <t>26,5868 ha</t>
  </si>
  <si>
    <t>S.J. Joubert Trust</t>
  </si>
  <si>
    <t>P O Box 82 Kirkwood</t>
  </si>
  <si>
    <t>Malmaison</t>
  </si>
  <si>
    <t>7,0664 ha</t>
  </si>
  <si>
    <t>Strathsomers Estate Co Ltd</t>
  </si>
  <si>
    <t xml:space="preserve">P O Box 18 Kirkwood </t>
  </si>
  <si>
    <t>Omitted</t>
  </si>
  <si>
    <t>Governments Belooning</t>
  </si>
  <si>
    <t>0,6480 ha</t>
  </si>
  <si>
    <t>PSI</t>
  </si>
  <si>
    <t>Roadways</t>
  </si>
  <si>
    <t>Gouvernements Belooning</t>
  </si>
  <si>
    <t>8,5939 ha</t>
  </si>
  <si>
    <t>Sun Citrus Packers Pty Ltd</t>
  </si>
  <si>
    <t>P O Box 72 Kirkwood</t>
  </si>
  <si>
    <t>Cons 558/29+714/1=723/0</t>
  </si>
  <si>
    <t>Farm No. 626</t>
  </si>
  <si>
    <t>384,6688 ha</t>
  </si>
  <si>
    <t>Bubesi Inv 182 Pty Ltd</t>
  </si>
  <si>
    <t>Boshoff Njokwen, Cape Town</t>
  </si>
  <si>
    <t>Farm No. 658</t>
  </si>
  <si>
    <t>13,2442 ha</t>
  </si>
  <si>
    <t>Unifrutti Dunbrody (Pty) Ltd</t>
  </si>
  <si>
    <t>Offices &amp; Warehouse</t>
  </si>
  <si>
    <t>Farm No. 667</t>
  </si>
  <si>
    <t>94,9169 ha</t>
  </si>
  <si>
    <t>C.S. Smith</t>
  </si>
  <si>
    <t>P O Box 105 Kirkwood</t>
  </si>
  <si>
    <t>Farm No. 692</t>
  </si>
  <si>
    <t>1079,2524 ha</t>
  </si>
  <si>
    <t>Jannie Dorfling Familietrust</t>
  </si>
  <si>
    <t>P O Box 2981 Uitenhage</t>
  </si>
  <si>
    <t>See previous suppl (cons 143/3+142/1+142/10=692)</t>
  </si>
  <si>
    <t>Farm No. 709</t>
  </si>
  <si>
    <t>149,4192 ha</t>
  </si>
  <si>
    <t>Serfontein Boerdery Trust</t>
  </si>
  <si>
    <t>P O Box 7 Kirkwood</t>
  </si>
  <si>
    <t>Farm No. 713</t>
  </si>
  <si>
    <t>555,2275 ha</t>
  </si>
  <si>
    <t>Venter Wildlife Trust</t>
  </si>
  <si>
    <t>P O Box 112 Kirkwood</t>
  </si>
  <si>
    <t>Rezoning in progress</t>
  </si>
  <si>
    <t>Farm No. 714</t>
  </si>
  <si>
    <t>418,8616 ha</t>
  </si>
  <si>
    <t>A D Walton Family Trust</t>
  </si>
  <si>
    <t>P O Box 23 Sunland</t>
  </si>
  <si>
    <t>Sub-Div to 714/1</t>
  </si>
  <si>
    <t>Farm No. 723</t>
  </si>
  <si>
    <t>26,6247 ha</t>
  </si>
  <si>
    <t>E.M.T Smith</t>
  </si>
  <si>
    <t>Happy Lands Summerville</t>
  </si>
  <si>
    <t>Restaurant &amp; Chalets</t>
  </si>
  <si>
    <t>Sub-div from 521ptn31 not regist</t>
  </si>
  <si>
    <t>Institutional</t>
  </si>
  <si>
    <t>Sub-div to 42/523 - increasing orchards</t>
  </si>
  <si>
    <t>Sub-div from 42/312 - increasing orchards</t>
  </si>
  <si>
    <t>Sub div to 113/331 not regist</t>
  </si>
  <si>
    <t>Sub div from 113/271 not regist</t>
  </si>
  <si>
    <t>Sub-div from 521/31 not registered</t>
  </si>
  <si>
    <t>see Farm 23</t>
  </si>
  <si>
    <t>Bloukrans</t>
  </si>
  <si>
    <t>466,3709 ha</t>
  </si>
  <si>
    <t>Mizolog C C</t>
  </si>
  <si>
    <t>see previous suppl</t>
  </si>
  <si>
    <t>Sand Flats Rly</t>
  </si>
  <si>
    <t>3,2677 ha</t>
  </si>
  <si>
    <t>Olifantskop Feeds Pty Ltd</t>
  </si>
  <si>
    <t>P O Box 51 Paterson</t>
  </si>
  <si>
    <t>Vacant</t>
  </si>
  <si>
    <t>Bulkop</t>
  </si>
  <si>
    <t>28,8665 ha</t>
  </si>
  <si>
    <t>Doorn Kloof</t>
  </si>
  <si>
    <t>470,6767 ha</t>
  </si>
  <si>
    <t>D.M. Carelsen</t>
  </si>
  <si>
    <t>P O Box 1419 Port Elizabeth</t>
  </si>
  <si>
    <t>Preston Park</t>
  </si>
  <si>
    <t>261,0942 ha</t>
  </si>
  <si>
    <t>Jan Schellink Family Trust</t>
  </si>
  <si>
    <t>P O Box 10019 Linton Grange P.E.</t>
  </si>
  <si>
    <t>Value omitted</t>
  </si>
  <si>
    <t>Cons 169+166=421/0</t>
  </si>
  <si>
    <t>Nanaga</t>
  </si>
  <si>
    <t>7,3601 ha</t>
  </si>
  <si>
    <t>SA National Roads Agency Ltd</t>
  </si>
  <si>
    <t>Private Bag X928 Pretoria</t>
  </si>
  <si>
    <t>Farm 285</t>
  </si>
  <si>
    <t>0,1838 ha</t>
  </si>
  <si>
    <t>Telkom</t>
  </si>
  <si>
    <t>Private Bag X65 Pretoria</t>
  </si>
  <si>
    <t>Nanaga Hoogte</t>
  </si>
  <si>
    <t>757,0001 ha</t>
  </si>
  <si>
    <t>Fegen &amp; Son C C</t>
  </si>
  <si>
    <t>P O Box 95 Paterson</t>
  </si>
  <si>
    <t>5,8525 ha</t>
  </si>
  <si>
    <t>Nanaga Prop Trust</t>
  </si>
  <si>
    <t>P O Box 103 Alexandria</t>
  </si>
  <si>
    <t>Shop &amp; Restaurant</t>
  </si>
  <si>
    <t xml:space="preserve">1,2632 ha </t>
  </si>
  <si>
    <t>Kenkelbosch Outspan</t>
  </si>
  <si>
    <t>2,4498 ha</t>
  </si>
  <si>
    <t>Farm 316</t>
  </si>
  <si>
    <t>10,8137 ha</t>
  </si>
  <si>
    <t>Transnet Ltd</t>
  </si>
  <si>
    <t>P O Box 1139 Port Elizabeth</t>
  </si>
  <si>
    <t>Railway-line</t>
  </si>
  <si>
    <t>Thornhill</t>
  </si>
  <si>
    <t>0,1213 ha</t>
  </si>
  <si>
    <t>Graaf Waters Mond</t>
  </si>
  <si>
    <t>2,6681 ha</t>
  </si>
  <si>
    <t>Oskraal</t>
  </si>
  <si>
    <t>0,2173 ha</t>
  </si>
  <si>
    <t>Re-valued</t>
  </si>
  <si>
    <t>0,1353 ha</t>
  </si>
  <si>
    <t>Cons 395/2+394/0=429/0</t>
  </si>
  <si>
    <t>Pekelfontein</t>
  </si>
  <si>
    <t>256,4077 ha</t>
  </si>
  <si>
    <t>P.T. Marias</t>
  </si>
  <si>
    <t xml:space="preserve">P O Box 176 Alexandria </t>
  </si>
  <si>
    <t xml:space="preserve">Sub div to 395/2   </t>
  </si>
  <si>
    <t>(Sub div from 395/0) Cons 395/2+394/0=429/0</t>
  </si>
  <si>
    <t>Farm 417</t>
  </si>
  <si>
    <t>300,7282 ha</t>
  </si>
  <si>
    <t>Lodge</t>
  </si>
  <si>
    <t>Farm 421</t>
  </si>
  <si>
    <t>530,0196 ha</t>
  </si>
  <si>
    <t>FA &amp; JP Buchner</t>
  </si>
  <si>
    <t>P O Box 52 Paterson</t>
  </si>
  <si>
    <t>Farm 429</t>
  </si>
  <si>
    <t>421,1756 ha</t>
  </si>
  <si>
    <t>Macohy Inv C C</t>
  </si>
  <si>
    <t>P O Box 621 St Francis Bay</t>
  </si>
  <si>
    <t xml:space="preserve">Cons 395/2+394/0=429 - work not started </t>
  </si>
  <si>
    <t xml:space="preserve">Rezoning &amp; Sub div of 299/1 &amp; cons 299/1 + 299/8 still in progress </t>
  </si>
  <si>
    <t xml:space="preserve">Rezoning &amp;  cons 299/1 + 299/8 still in progress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</si>
</sst>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&quot;* #,##0.00_);_(&quot;R&quot;* \(#,##0.00\);_(&quot;R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164" fontId="2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0" fontId="4" fillId="0" borderId="0" xfId="0" applyFont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/>
    <xf numFmtId="3" fontId="2" fillId="0" borderId="0" xfId="0" applyNumberFormat="1" applyFont="1" applyBorder="1" applyAlignment="1">
      <alignment horizontal="left"/>
    </xf>
    <xf numFmtId="164" fontId="1" fillId="0" borderId="0" xfId="0" applyNumberFormat="1" applyFont="1"/>
    <xf numFmtId="0" fontId="1" fillId="0" borderId="0" xfId="0" applyFo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3" fillId="2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Fill="1" applyBorder="1"/>
    <xf numFmtId="0" fontId="5" fillId="0" borderId="0" xfId="0" quotePrefix="1" applyNumberFormat="1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Fill="1" applyBorder="1"/>
    <xf numFmtId="0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pane ySplit="1" topLeftCell="A2" activePane="bottomLeft" state="frozen"/>
      <selection pane="bottomLeft" activeCell="D19" sqref="D19"/>
    </sheetView>
  </sheetViews>
  <sheetFormatPr defaultColWidth="74.140625" defaultRowHeight="15" customHeight="1" x14ac:dyDescent="0.2"/>
  <cols>
    <col min="1" max="1" width="5" style="4" bestFit="1" customWidth="1"/>
    <col min="2" max="2" width="7.42578125" style="4" customWidth="1"/>
    <col min="3" max="3" width="9.28515625" style="4" customWidth="1"/>
    <col min="4" max="4" width="31.85546875" style="4" bestFit="1" customWidth="1"/>
    <col min="5" max="5" width="31" style="4" bestFit="1" customWidth="1"/>
    <col min="6" max="6" width="10.28515625" style="4" bestFit="1" customWidth="1"/>
    <col min="7" max="7" width="14.42578125" style="4" customWidth="1"/>
    <col min="8" max="8" width="14.7109375" style="4" customWidth="1"/>
    <col min="9" max="9" width="48.140625" style="4" customWidth="1"/>
    <col min="10" max="16384" width="74.140625" style="4"/>
  </cols>
  <sheetData>
    <row r="1" spans="1:9" ht="18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4" t="s">
        <v>7</v>
      </c>
      <c r="I1" s="3" t="s">
        <v>8</v>
      </c>
    </row>
    <row r="2" spans="1:9" ht="15" customHeight="1" x14ac:dyDescent="0.2">
      <c r="A2" s="5">
        <v>79</v>
      </c>
      <c r="B2" s="5"/>
      <c r="C2" s="5">
        <v>1582</v>
      </c>
      <c r="D2" s="5" t="s">
        <v>9</v>
      </c>
      <c r="E2" s="5" t="s">
        <v>10</v>
      </c>
      <c r="F2" s="5" t="s">
        <v>11</v>
      </c>
      <c r="G2" s="5" t="s">
        <v>12</v>
      </c>
      <c r="H2" s="6">
        <v>380300</v>
      </c>
      <c r="I2" s="4" t="s">
        <v>13</v>
      </c>
    </row>
    <row r="3" spans="1:9" ht="15" customHeight="1" x14ac:dyDescent="0.2">
      <c r="A3" s="5">
        <v>118</v>
      </c>
      <c r="B3" s="5"/>
      <c r="C3" s="5">
        <v>1487</v>
      </c>
      <c r="D3" s="5" t="s">
        <v>14</v>
      </c>
      <c r="E3" s="5" t="s">
        <v>15</v>
      </c>
      <c r="F3" s="5" t="s">
        <v>11</v>
      </c>
      <c r="G3" s="5" t="s">
        <v>12</v>
      </c>
      <c r="H3" s="6">
        <v>1165000</v>
      </c>
      <c r="I3" s="4" t="s">
        <v>16</v>
      </c>
    </row>
    <row r="4" spans="1:9" ht="15" customHeight="1" x14ac:dyDescent="0.2">
      <c r="A4" s="5">
        <v>124</v>
      </c>
      <c r="B4" s="5"/>
      <c r="C4" s="5">
        <v>1487</v>
      </c>
      <c r="D4" s="5" t="s">
        <v>17</v>
      </c>
      <c r="E4" s="5" t="s">
        <v>18</v>
      </c>
      <c r="F4" s="5" t="s">
        <v>11</v>
      </c>
      <c r="G4" s="5" t="s">
        <v>12</v>
      </c>
      <c r="H4" s="6">
        <v>575000</v>
      </c>
      <c r="I4" s="4" t="s">
        <v>16</v>
      </c>
    </row>
    <row r="5" spans="1:9" ht="15" customHeight="1" x14ac:dyDescent="0.2">
      <c r="A5" s="5">
        <v>125</v>
      </c>
      <c r="B5" s="5"/>
      <c r="C5" s="5">
        <v>1482</v>
      </c>
      <c r="D5" s="5" t="s">
        <v>19</v>
      </c>
      <c r="E5" s="5" t="s">
        <v>20</v>
      </c>
      <c r="F5" s="5" t="s">
        <v>21</v>
      </c>
      <c r="G5" s="5" t="s">
        <v>22</v>
      </c>
      <c r="H5" s="6">
        <v>719500</v>
      </c>
      <c r="I5" s="4" t="s">
        <v>23</v>
      </c>
    </row>
    <row r="6" spans="1:9" ht="15" customHeight="1" x14ac:dyDescent="0.2">
      <c r="A6" s="5">
        <v>128</v>
      </c>
      <c r="B6" s="5"/>
      <c r="C6" s="5">
        <v>1487</v>
      </c>
      <c r="D6" s="5" t="s">
        <v>24</v>
      </c>
      <c r="E6" s="5" t="s">
        <v>25</v>
      </c>
      <c r="F6" s="5" t="s">
        <v>11</v>
      </c>
      <c r="G6" s="5" t="s">
        <v>12</v>
      </c>
      <c r="H6" s="6">
        <v>985000</v>
      </c>
      <c r="I6" s="4" t="s">
        <v>16</v>
      </c>
    </row>
    <row r="7" spans="1:9" ht="15" customHeight="1" x14ac:dyDescent="0.2">
      <c r="A7" s="5">
        <v>157</v>
      </c>
      <c r="B7" s="5"/>
      <c r="C7" s="5">
        <v>442</v>
      </c>
      <c r="D7" s="5" t="s">
        <v>26</v>
      </c>
      <c r="E7" s="5" t="s">
        <v>27</v>
      </c>
      <c r="F7" s="5" t="s">
        <v>21</v>
      </c>
      <c r="G7" s="5" t="s">
        <v>28</v>
      </c>
      <c r="H7" s="6">
        <v>1081300</v>
      </c>
      <c r="I7" s="4" t="s">
        <v>29</v>
      </c>
    </row>
    <row r="8" spans="1:9" ht="15" customHeight="1" x14ac:dyDescent="0.2">
      <c r="A8" s="5">
        <v>179</v>
      </c>
      <c r="B8" s="5"/>
      <c r="C8" s="5">
        <v>1582</v>
      </c>
      <c r="D8" s="5" t="s">
        <v>30</v>
      </c>
      <c r="E8" s="5" t="s">
        <v>31</v>
      </c>
      <c r="F8" s="5" t="s">
        <v>32</v>
      </c>
      <c r="G8" s="5" t="s">
        <v>33</v>
      </c>
      <c r="H8" s="6">
        <v>1100000</v>
      </c>
      <c r="I8" s="4" t="s">
        <v>34</v>
      </c>
    </row>
    <row r="9" spans="1:9" ht="15" customHeight="1" x14ac:dyDescent="0.2">
      <c r="A9" s="5">
        <v>183</v>
      </c>
      <c r="B9" s="5"/>
      <c r="C9" s="5">
        <v>1582</v>
      </c>
      <c r="D9" s="5" t="s">
        <v>35</v>
      </c>
      <c r="E9" s="5" t="s">
        <v>36</v>
      </c>
      <c r="F9" s="5" t="s">
        <v>11</v>
      </c>
      <c r="G9" s="5" t="s">
        <v>12</v>
      </c>
      <c r="H9" s="6">
        <v>459300</v>
      </c>
      <c r="I9" s="4" t="s">
        <v>37</v>
      </c>
    </row>
    <row r="10" spans="1:9" ht="15" customHeight="1" x14ac:dyDescent="0.2">
      <c r="A10" s="5">
        <v>207</v>
      </c>
      <c r="B10" s="5"/>
      <c r="C10" s="5">
        <v>1432</v>
      </c>
      <c r="D10" s="5" t="s">
        <v>38</v>
      </c>
      <c r="E10" s="5" t="s">
        <v>39</v>
      </c>
      <c r="F10" s="5" t="s">
        <v>21</v>
      </c>
      <c r="G10" s="5" t="s">
        <v>40</v>
      </c>
      <c r="H10" s="6">
        <v>1559000</v>
      </c>
      <c r="I10" s="4" t="s">
        <v>16</v>
      </c>
    </row>
    <row r="11" spans="1:9" ht="15" customHeight="1" x14ac:dyDescent="0.2">
      <c r="A11" s="5">
        <v>208</v>
      </c>
      <c r="B11" s="5"/>
      <c r="C11" s="5">
        <v>1528</v>
      </c>
      <c r="D11" s="5" t="s">
        <v>41</v>
      </c>
      <c r="E11" s="5" t="s">
        <v>42</v>
      </c>
      <c r="F11" s="5" t="s">
        <v>21</v>
      </c>
      <c r="G11" s="5" t="s">
        <v>43</v>
      </c>
      <c r="H11" s="6">
        <v>1725000</v>
      </c>
      <c r="I11" s="4" t="s">
        <v>44</v>
      </c>
    </row>
    <row r="12" spans="1:9" ht="15" customHeight="1" x14ac:dyDescent="0.2">
      <c r="A12" s="5">
        <v>217</v>
      </c>
      <c r="B12" s="5"/>
      <c r="C12" s="5">
        <v>1510</v>
      </c>
      <c r="D12" s="5" t="s">
        <v>45</v>
      </c>
      <c r="E12" s="5" t="s">
        <v>46</v>
      </c>
      <c r="F12" s="5" t="s">
        <v>11</v>
      </c>
      <c r="G12" s="5" t="s">
        <v>12</v>
      </c>
      <c r="H12" s="6">
        <v>837600</v>
      </c>
      <c r="I12" s="4" t="s">
        <v>37</v>
      </c>
    </row>
    <row r="13" spans="1:9" ht="15" customHeight="1" x14ac:dyDescent="0.2">
      <c r="A13" s="5">
        <v>227</v>
      </c>
      <c r="B13" s="5"/>
      <c r="C13" s="5">
        <v>0</v>
      </c>
      <c r="D13" s="5" t="s">
        <v>47</v>
      </c>
      <c r="E13" s="5" t="s">
        <v>48</v>
      </c>
      <c r="F13" s="5" t="s">
        <v>47</v>
      </c>
      <c r="G13" s="5" t="s">
        <v>47</v>
      </c>
      <c r="H13" s="6">
        <v>0</v>
      </c>
      <c r="I13" s="4" t="s">
        <v>48</v>
      </c>
    </row>
    <row r="14" spans="1:9" ht="15" customHeight="1" x14ac:dyDescent="0.2">
      <c r="A14" s="5">
        <v>232</v>
      </c>
      <c r="B14" s="5"/>
      <c r="C14" s="5">
        <v>1481</v>
      </c>
      <c r="D14" s="5" t="s">
        <v>49</v>
      </c>
      <c r="E14" s="5" t="s">
        <v>50</v>
      </c>
      <c r="F14" s="5" t="s">
        <v>11</v>
      </c>
      <c r="G14" s="5" t="s">
        <v>12</v>
      </c>
      <c r="H14" s="6">
        <v>1105000</v>
      </c>
      <c r="I14" s="4" t="s">
        <v>51</v>
      </c>
    </row>
    <row r="15" spans="1:9" ht="15" customHeight="1" x14ac:dyDescent="0.2">
      <c r="A15" s="5">
        <v>287</v>
      </c>
      <c r="B15" s="5"/>
      <c r="C15" s="5">
        <v>1582</v>
      </c>
      <c r="D15" s="5" t="s">
        <v>52</v>
      </c>
      <c r="E15" s="5" t="s">
        <v>53</v>
      </c>
      <c r="F15" s="5" t="s">
        <v>11</v>
      </c>
      <c r="G15" s="5" t="s">
        <v>12</v>
      </c>
      <c r="H15" s="6">
        <v>925000</v>
      </c>
      <c r="I15" s="4" t="s">
        <v>29</v>
      </c>
    </row>
    <row r="16" spans="1:9" ht="15" customHeight="1" x14ac:dyDescent="0.2">
      <c r="A16" s="5">
        <v>291</v>
      </c>
      <c r="B16" s="5"/>
      <c r="C16" s="5">
        <v>1582</v>
      </c>
      <c r="D16" s="5" t="s">
        <v>54</v>
      </c>
      <c r="E16" s="5" t="s">
        <v>55</v>
      </c>
      <c r="F16" s="5" t="s">
        <v>11</v>
      </c>
      <c r="G16" s="5" t="s">
        <v>12</v>
      </c>
      <c r="H16" s="6">
        <v>915600</v>
      </c>
      <c r="I16" s="4" t="s">
        <v>23</v>
      </c>
    </row>
    <row r="17" spans="1:9" ht="15" customHeight="1" x14ac:dyDescent="0.2">
      <c r="A17" s="5">
        <v>298</v>
      </c>
      <c r="B17" s="5"/>
      <c r="C17" s="5">
        <v>1582</v>
      </c>
      <c r="D17" s="5" t="s">
        <v>56</v>
      </c>
      <c r="E17" s="5" t="s">
        <v>57</v>
      </c>
      <c r="F17" s="5" t="s">
        <v>21</v>
      </c>
      <c r="G17" s="5" t="s">
        <v>58</v>
      </c>
      <c r="H17" s="6">
        <v>1094900</v>
      </c>
      <c r="I17" s="4" t="s">
        <v>23</v>
      </c>
    </row>
    <row r="18" spans="1:9" ht="15" customHeight="1" x14ac:dyDescent="0.2">
      <c r="A18" s="5">
        <v>303</v>
      </c>
      <c r="B18" s="5"/>
      <c r="C18" s="5">
        <v>1583</v>
      </c>
      <c r="D18" s="5" t="s">
        <v>59</v>
      </c>
      <c r="E18" s="5" t="s">
        <v>60</v>
      </c>
      <c r="F18" s="5" t="s">
        <v>11</v>
      </c>
      <c r="G18" s="5" t="s">
        <v>12</v>
      </c>
      <c r="H18" s="6">
        <v>1638000</v>
      </c>
      <c r="I18" s="4" t="s">
        <v>61</v>
      </c>
    </row>
    <row r="19" spans="1:9" ht="15" customHeight="1" x14ac:dyDescent="0.2">
      <c r="A19" s="5">
        <v>306</v>
      </c>
      <c r="B19" s="5"/>
      <c r="C19" s="5">
        <v>3164</v>
      </c>
      <c r="D19" s="5" t="s">
        <v>45</v>
      </c>
      <c r="E19" s="5" t="s">
        <v>62</v>
      </c>
      <c r="F19" s="5" t="s">
        <v>21</v>
      </c>
      <c r="G19" s="5" t="s">
        <v>63</v>
      </c>
      <c r="H19" s="6">
        <v>545500</v>
      </c>
      <c r="I19" s="4" t="s">
        <v>64</v>
      </c>
    </row>
    <row r="20" spans="1:9" ht="15" customHeight="1" x14ac:dyDescent="0.2">
      <c r="A20" s="5">
        <v>310</v>
      </c>
      <c r="B20" s="5"/>
      <c r="C20" s="5">
        <v>1573</v>
      </c>
      <c r="D20" s="5" t="s">
        <v>65</v>
      </c>
      <c r="E20" s="5" t="s">
        <v>66</v>
      </c>
      <c r="F20" s="5" t="s">
        <v>21</v>
      </c>
      <c r="G20" s="5" t="s">
        <v>67</v>
      </c>
      <c r="H20" s="6">
        <v>1304200</v>
      </c>
      <c r="I20" s="4" t="s">
        <v>23</v>
      </c>
    </row>
    <row r="21" spans="1:9" ht="15" customHeight="1" x14ac:dyDescent="0.2">
      <c r="A21" s="5">
        <v>315</v>
      </c>
      <c r="B21" s="5"/>
      <c r="C21" s="5">
        <v>1207</v>
      </c>
      <c r="D21" s="5" t="s">
        <v>68</v>
      </c>
      <c r="E21" s="5" t="s">
        <v>69</v>
      </c>
      <c r="F21" s="5" t="s">
        <v>21</v>
      </c>
      <c r="G21" s="5" t="s">
        <v>67</v>
      </c>
      <c r="H21" s="6">
        <v>699700</v>
      </c>
      <c r="I21" s="4" t="s">
        <v>51</v>
      </c>
    </row>
    <row r="22" spans="1:9" ht="15" customHeight="1" x14ac:dyDescent="0.2">
      <c r="A22" s="5">
        <v>319</v>
      </c>
      <c r="B22" s="5"/>
      <c r="C22" s="5">
        <v>1388</v>
      </c>
      <c r="D22" s="5" t="s">
        <v>70</v>
      </c>
      <c r="E22" s="5" t="s">
        <v>71</v>
      </c>
      <c r="F22" s="5" t="s">
        <v>11</v>
      </c>
      <c r="G22" s="5" t="s">
        <v>12</v>
      </c>
      <c r="H22" s="6">
        <v>730000</v>
      </c>
      <c r="I22" s="4" t="s">
        <v>16</v>
      </c>
    </row>
    <row r="23" spans="1:9" ht="15" customHeight="1" x14ac:dyDescent="0.2">
      <c r="A23" s="5">
        <v>392</v>
      </c>
      <c r="B23" s="5"/>
      <c r="C23" s="5">
        <v>1771</v>
      </c>
      <c r="D23" s="5" t="s">
        <v>72</v>
      </c>
      <c r="E23" s="5" t="s">
        <v>73</v>
      </c>
      <c r="F23" s="5" t="s">
        <v>11</v>
      </c>
      <c r="G23" s="5" t="s">
        <v>12</v>
      </c>
      <c r="H23" s="6">
        <v>970000</v>
      </c>
      <c r="I23" s="4" t="s">
        <v>74</v>
      </c>
    </row>
    <row r="24" spans="1:9" ht="15" customHeight="1" x14ac:dyDescent="0.2">
      <c r="A24" s="5">
        <v>393</v>
      </c>
      <c r="B24" s="5"/>
      <c r="C24" s="5">
        <v>1686</v>
      </c>
      <c r="D24" s="5" t="s">
        <v>72</v>
      </c>
      <c r="E24" s="5" t="s">
        <v>75</v>
      </c>
      <c r="F24" s="5" t="s">
        <v>11</v>
      </c>
      <c r="G24" s="5" t="s">
        <v>76</v>
      </c>
      <c r="H24" s="6">
        <v>0</v>
      </c>
      <c r="I24" s="4" t="s">
        <v>77</v>
      </c>
    </row>
    <row r="25" spans="1:9" ht="15" customHeight="1" x14ac:dyDescent="0.2">
      <c r="A25" s="5">
        <v>396</v>
      </c>
      <c r="B25" s="5"/>
      <c r="C25" s="5">
        <v>1429</v>
      </c>
      <c r="D25" s="5" t="s">
        <v>78</v>
      </c>
      <c r="E25" s="5" t="s">
        <v>79</v>
      </c>
      <c r="F25" s="5" t="s">
        <v>11</v>
      </c>
      <c r="G25" s="5" t="s">
        <v>12</v>
      </c>
      <c r="H25" s="6">
        <v>672800</v>
      </c>
      <c r="I25" s="4" t="s">
        <v>29</v>
      </c>
    </row>
    <row r="26" spans="1:9" ht="15" customHeight="1" x14ac:dyDescent="0.2">
      <c r="A26" s="5">
        <v>425</v>
      </c>
      <c r="B26" s="5"/>
      <c r="C26" s="5">
        <v>1582</v>
      </c>
      <c r="D26" s="5" t="s">
        <v>45</v>
      </c>
      <c r="E26" s="5" t="s">
        <v>80</v>
      </c>
      <c r="F26" s="5" t="s">
        <v>21</v>
      </c>
      <c r="G26" s="5" t="s">
        <v>67</v>
      </c>
      <c r="H26" s="6">
        <v>569200</v>
      </c>
      <c r="I26" s="4" t="s">
        <v>64</v>
      </c>
    </row>
    <row r="27" spans="1:9" ht="15" customHeight="1" x14ac:dyDescent="0.2">
      <c r="A27" s="5">
        <v>437</v>
      </c>
      <c r="B27" s="5"/>
      <c r="C27" s="5">
        <v>1079</v>
      </c>
      <c r="D27" s="5" t="s">
        <v>81</v>
      </c>
      <c r="E27" s="5" t="s">
        <v>82</v>
      </c>
      <c r="F27" s="5" t="s">
        <v>11</v>
      </c>
      <c r="G27" s="5" t="s">
        <v>12</v>
      </c>
      <c r="H27" s="6">
        <v>296000</v>
      </c>
      <c r="I27" s="4" t="s">
        <v>83</v>
      </c>
    </row>
    <row r="28" spans="1:9" ht="15" customHeight="1" x14ac:dyDescent="0.2">
      <c r="A28" s="5">
        <v>444</v>
      </c>
      <c r="B28" s="5"/>
      <c r="C28" s="5">
        <v>743</v>
      </c>
      <c r="D28" s="5" t="s">
        <v>84</v>
      </c>
      <c r="E28" s="5" t="s">
        <v>85</v>
      </c>
      <c r="F28" s="5" t="s">
        <v>11</v>
      </c>
      <c r="G28" s="5" t="s">
        <v>12</v>
      </c>
      <c r="H28" s="6">
        <v>720000</v>
      </c>
      <c r="I28" s="4" t="s">
        <v>51</v>
      </c>
    </row>
    <row r="29" spans="1:9" ht="15" customHeight="1" x14ac:dyDescent="0.2">
      <c r="A29" s="5">
        <v>444</v>
      </c>
      <c r="B29" s="5"/>
      <c r="C29" s="5"/>
      <c r="D29" s="5" t="s">
        <v>84</v>
      </c>
      <c r="E29" s="5" t="s">
        <v>85</v>
      </c>
      <c r="F29" s="5" t="s">
        <v>21</v>
      </c>
      <c r="G29" s="5" t="s">
        <v>67</v>
      </c>
      <c r="H29" s="6">
        <v>78200</v>
      </c>
      <c r="I29" s="4" t="s">
        <v>51</v>
      </c>
    </row>
    <row r="30" spans="1:9" ht="15" customHeight="1" x14ac:dyDescent="0.2">
      <c r="A30" s="5">
        <v>446</v>
      </c>
      <c r="B30" s="5"/>
      <c r="C30" s="5">
        <v>3162</v>
      </c>
      <c r="D30" s="5" t="s">
        <v>56</v>
      </c>
      <c r="E30" s="5" t="s">
        <v>27</v>
      </c>
      <c r="F30" s="5" t="s">
        <v>21</v>
      </c>
      <c r="G30" s="5" t="s">
        <v>86</v>
      </c>
      <c r="H30" s="6">
        <v>3213300</v>
      </c>
      <c r="I30" s="4" t="s">
        <v>87</v>
      </c>
    </row>
    <row r="31" spans="1:9" ht="15" customHeight="1" x14ac:dyDescent="0.2">
      <c r="A31" s="7">
        <v>464</v>
      </c>
      <c r="B31" s="7"/>
      <c r="C31" s="7">
        <v>8888</v>
      </c>
      <c r="D31" s="7" t="s">
        <v>88</v>
      </c>
      <c r="E31" s="7" t="s">
        <v>89</v>
      </c>
      <c r="F31" s="7" t="s">
        <v>90</v>
      </c>
      <c r="G31" s="7" t="s">
        <v>91</v>
      </c>
      <c r="H31" s="8">
        <v>949300</v>
      </c>
      <c r="I31" s="4" t="s">
        <v>87</v>
      </c>
    </row>
    <row r="32" spans="1:9" ht="15" customHeight="1" x14ac:dyDescent="0.2">
      <c r="A32" s="5">
        <v>468</v>
      </c>
      <c r="B32" s="5"/>
      <c r="C32" s="5">
        <v>11230</v>
      </c>
      <c r="D32" s="5" t="s">
        <v>92</v>
      </c>
      <c r="E32" s="5" t="s">
        <v>93</v>
      </c>
      <c r="F32" s="5" t="s">
        <v>94</v>
      </c>
      <c r="G32" s="5" t="s">
        <v>95</v>
      </c>
      <c r="H32" s="6">
        <v>1384300</v>
      </c>
      <c r="I32" s="4" t="s">
        <v>87</v>
      </c>
    </row>
    <row r="33" spans="1:9" ht="15" customHeight="1" x14ac:dyDescent="0.2">
      <c r="A33" s="5">
        <v>469</v>
      </c>
      <c r="B33" s="5"/>
      <c r="C33" s="5">
        <v>47965</v>
      </c>
      <c r="D33" s="5" t="s">
        <v>96</v>
      </c>
      <c r="E33" s="5" t="s">
        <v>89</v>
      </c>
      <c r="F33" s="5" t="s">
        <v>94</v>
      </c>
      <c r="G33" s="5" t="s">
        <v>97</v>
      </c>
      <c r="H33" s="6">
        <v>3583100</v>
      </c>
      <c r="I33" s="4" t="s">
        <v>29</v>
      </c>
    </row>
    <row r="34" spans="1:9" ht="15" customHeight="1" x14ac:dyDescent="0.2">
      <c r="A34" s="5">
        <v>571</v>
      </c>
      <c r="B34" s="5"/>
      <c r="C34" s="5">
        <v>63822</v>
      </c>
      <c r="D34" s="5" t="s">
        <v>98</v>
      </c>
      <c r="E34" s="5" t="s">
        <v>99</v>
      </c>
      <c r="F34" s="5" t="s">
        <v>100</v>
      </c>
      <c r="G34" s="5" t="s">
        <v>101</v>
      </c>
      <c r="H34" s="6">
        <v>32557800</v>
      </c>
      <c r="I34" s="4" t="s">
        <v>102</v>
      </c>
    </row>
    <row r="35" spans="1:9" ht="15" customHeight="1" x14ac:dyDescent="0.2">
      <c r="A35" s="5">
        <v>641</v>
      </c>
      <c r="B35" s="5"/>
      <c r="C35" s="5">
        <v>2848</v>
      </c>
      <c r="D35" s="5" t="s">
        <v>103</v>
      </c>
      <c r="E35" s="5" t="s">
        <v>104</v>
      </c>
      <c r="F35" s="5" t="s">
        <v>94</v>
      </c>
      <c r="G35" s="5" t="s">
        <v>95</v>
      </c>
      <c r="H35" s="6">
        <v>1785000</v>
      </c>
      <c r="I35" s="4" t="s">
        <v>105</v>
      </c>
    </row>
    <row r="36" spans="1:9" ht="15" customHeight="1" x14ac:dyDescent="0.2">
      <c r="A36" s="5">
        <v>641</v>
      </c>
      <c r="B36" s="5"/>
      <c r="C36" s="5"/>
      <c r="D36" s="5" t="s">
        <v>103</v>
      </c>
      <c r="E36" s="5" t="s">
        <v>104</v>
      </c>
      <c r="F36" s="5" t="s">
        <v>94</v>
      </c>
      <c r="G36" s="5" t="s">
        <v>106</v>
      </c>
      <c r="H36" s="6">
        <v>788000</v>
      </c>
      <c r="I36" s="4" t="s">
        <v>105</v>
      </c>
    </row>
    <row r="37" spans="1:9" ht="15" customHeight="1" x14ac:dyDescent="0.2">
      <c r="A37" s="5">
        <v>642</v>
      </c>
      <c r="B37" s="5"/>
      <c r="C37" s="5">
        <v>1487</v>
      </c>
      <c r="D37" s="5" t="s">
        <v>107</v>
      </c>
      <c r="E37" s="5" t="s">
        <v>108</v>
      </c>
      <c r="F37" s="5" t="s">
        <v>11</v>
      </c>
      <c r="G37" s="5" t="s">
        <v>12</v>
      </c>
      <c r="H37" s="6">
        <v>750800</v>
      </c>
      <c r="I37" s="4" t="s">
        <v>109</v>
      </c>
    </row>
    <row r="38" spans="1:9" ht="15" customHeight="1" x14ac:dyDescent="0.2">
      <c r="A38" s="5">
        <v>643</v>
      </c>
      <c r="B38" s="5"/>
      <c r="C38" s="5">
        <v>3163</v>
      </c>
      <c r="D38" s="5" t="s">
        <v>110</v>
      </c>
      <c r="E38" s="5" t="s">
        <v>111</v>
      </c>
      <c r="F38" s="5" t="s">
        <v>11</v>
      </c>
      <c r="G38" s="5" t="s">
        <v>12</v>
      </c>
      <c r="H38" s="6">
        <v>1346800</v>
      </c>
      <c r="I38" s="4" t="s">
        <v>37</v>
      </c>
    </row>
    <row r="39" spans="1:9" ht="15" customHeight="1" x14ac:dyDescent="0.2">
      <c r="A39" s="5">
        <v>687</v>
      </c>
      <c r="B39" s="5"/>
      <c r="C39" s="5">
        <v>0</v>
      </c>
      <c r="D39" s="5" t="s">
        <v>47</v>
      </c>
      <c r="E39" s="5" t="s">
        <v>112</v>
      </c>
      <c r="F39" s="5" t="s">
        <v>47</v>
      </c>
      <c r="G39" s="5" t="s">
        <v>47</v>
      </c>
      <c r="H39" s="6">
        <v>0</v>
      </c>
      <c r="I39" s="4" t="s">
        <v>112</v>
      </c>
    </row>
    <row r="40" spans="1:9" ht="15" customHeight="1" x14ac:dyDescent="0.2">
      <c r="A40" s="5">
        <v>688</v>
      </c>
      <c r="B40" s="5"/>
      <c r="C40" s="5">
        <v>0</v>
      </c>
      <c r="D40" s="5" t="s">
        <v>47</v>
      </c>
      <c r="E40" s="5" t="s">
        <v>112</v>
      </c>
      <c r="F40" s="5" t="s">
        <v>47</v>
      </c>
      <c r="G40" s="5" t="s">
        <v>47</v>
      </c>
      <c r="H40" s="6">
        <v>0</v>
      </c>
      <c r="I40" s="4" t="s">
        <v>112</v>
      </c>
    </row>
    <row r="41" spans="1:9" ht="15" customHeight="1" x14ac:dyDescent="0.2">
      <c r="A41" s="5">
        <v>1237</v>
      </c>
      <c r="B41" s="5"/>
      <c r="C41" s="5">
        <v>3513</v>
      </c>
      <c r="D41" s="5" t="s">
        <v>113</v>
      </c>
      <c r="E41" s="5" t="s">
        <v>114</v>
      </c>
      <c r="F41" s="5" t="s">
        <v>115</v>
      </c>
      <c r="G41" s="15" t="s">
        <v>133</v>
      </c>
      <c r="H41" s="6">
        <v>1364000</v>
      </c>
      <c r="I41" s="4" t="s">
        <v>16</v>
      </c>
    </row>
    <row r="42" spans="1:9" ht="15" customHeight="1" x14ac:dyDescent="0.2">
      <c r="A42" s="5">
        <v>1247</v>
      </c>
      <c r="B42" s="5"/>
      <c r="C42" s="5">
        <v>743</v>
      </c>
      <c r="D42" s="5" t="s">
        <v>116</v>
      </c>
      <c r="E42" s="5" t="s">
        <v>117</v>
      </c>
      <c r="F42" s="5" t="s">
        <v>11</v>
      </c>
      <c r="G42" s="5" t="s">
        <v>76</v>
      </c>
      <c r="H42" s="6">
        <v>148200</v>
      </c>
      <c r="I42" s="4" t="s">
        <v>29</v>
      </c>
    </row>
    <row r="43" spans="1:9" ht="15" customHeight="1" x14ac:dyDescent="0.2">
      <c r="A43" s="5">
        <v>1555</v>
      </c>
      <c r="B43" s="5"/>
      <c r="C43" s="5">
        <v>2407</v>
      </c>
      <c r="D43" s="5" t="s">
        <v>118</v>
      </c>
      <c r="E43" s="5" t="s">
        <v>119</v>
      </c>
      <c r="F43" s="5" t="s">
        <v>21</v>
      </c>
      <c r="G43" s="5" t="s">
        <v>43</v>
      </c>
      <c r="H43" s="6">
        <v>7255800</v>
      </c>
      <c r="I43" s="4" t="s">
        <v>120</v>
      </c>
    </row>
    <row r="44" spans="1:9" ht="15" customHeight="1" x14ac:dyDescent="0.2">
      <c r="A44" s="5">
        <v>1561</v>
      </c>
      <c r="B44" s="5"/>
      <c r="C44" s="5">
        <v>729</v>
      </c>
      <c r="D44" s="5" t="s">
        <v>121</v>
      </c>
      <c r="E44" s="5" t="s">
        <v>122</v>
      </c>
      <c r="F44" s="5" t="s">
        <v>11</v>
      </c>
      <c r="G44" s="5" t="s">
        <v>12</v>
      </c>
      <c r="H44" s="6">
        <v>930000</v>
      </c>
      <c r="I44" s="4" t="s">
        <v>16</v>
      </c>
    </row>
    <row r="45" spans="1:9" ht="15" customHeight="1" x14ac:dyDescent="0.2">
      <c r="A45" s="5">
        <v>1573</v>
      </c>
      <c r="B45" s="5"/>
      <c r="C45" s="5">
        <v>3457</v>
      </c>
      <c r="D45" s="5" t="s">
        <v>123</v>
      </c>
      <c r="E45" s="5" t="s">
        <v>124</v>
      </c>
      <c r="F45" s="5" t="s">
        <v>125</v>
      </c>
      <c r="G45" s="5" t="s">
        <v>126</v>
      </c>
      <c r="H45" s="6">
        <v>0</v>
      </c>
      <c r="I45" s="4" t="s">
        <v>127</v>
      </c>
    </row>
    <row r="46" spans="1:9" ht="15" customHeight="1" x14ac:dyDescent="0.2">
      <c r="A46" s="5">
        <v>1586</v>
      </c>
      <c r="B46" s="5"/>
      <c r="C46" s="5">
        <v>0</v>
      </c>
      <c r="D46" s="5" t="s">
        <v>123</v>
      </c>
      <c r="E46" s="5" t="s">
        <v>128</v>
      </c>
      <c r="F46" s="5" t="s">
        <v>125</v>
      </c>
      <c r="G46" s="5" t="s">
        <v>126</v>
      </c>
      <c r="H46" s="6">
        <v>0</v>
      </c>
      <c r="I46" s="4" t="s">
        <v>129</v>
      </c>
    </row>
    <row r="47" spans="1:9" ht="15" customHeight="1" x14ac:dyDescent="0.2">
      <c r="A47" s="5">
        <v>1589</v>
      </c>
      <c r="B47" s="5"/>
      <c r="C47" s="5">
        <v>637</v>
      </c>
      <c r="D47" s="5" t="s">
        <v>81</v>
      </c>
      <c r="E47" s="5" t="s">
        <v>130</v>
      </c>
      <c r="F47" s="5" t="s">
        <v>11</v>
      </c>
      <c r="G47" s="5" t="s">
        <v>76</v>
      </c>
      <c r="H47" s="6">
        <v>150000</v>
      </c>
      <c r="I47" s="4" t="s">
        <v>131</v>
      </c>
    </row>
    <row r="48" spans="1:9" ht="15" customHeight="1" x14ac:dyDescent="0.2">
      <c r="H48" s="9"/>
    </row>
    <row r="49" spans="1:9" ht="15" customHeight="1" x14ac:dyDescent="0.2">
      <c r="A49" s="50" t="s">
        <v>132</v>
      </c>
      <c r="B49" s="50"/>
      <c r="C49" s="50"/>
      <c r="D49" s="50"/>
      <c r="E49" s="50"/>
      <c r="F49" s="50"/>
      <c r="G49" s="50"/>
      <c r="H49" s="10">
        <f>SUM(H2:H48)</f>
        <v>79057500</v>
      </c>
      <c r="I49" s="12"/>
    </row>
    <row r="50" spans="1:9" ht="15" customHeight="1" x14ac:dyDescent="0.2">
      <c r="H50" s="9"/>
    </row>
  </sheetData>
  <mergeCells count="1">
    <mergeCell ref="A49:G49"/>
  </mergeCells>
  <printOptions gridLines="1"/>
  <pageMargins left="0.7" right="0.7" top="0.75" bottom="0.75" header="0.3" footer="0.3"/>
  <pageSetup paperSize="9" scale="76" orientation="landscape" r:id="rId1"/>
  <headerFooter>
    <oddHeader>&amp;LKirkwood&amp;CSundays River Valley Municipality&amp;RDraft 2nd Supplementary Valuation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pane ySplit="1" topLeftCell="A2" activePane="bottomLeft" state="frozen"/>
      <selection pane="bottomLeft" activeCell="F51" sqref="F51"/>
    </sheetView>
  </sheetViews>
  <sheetFormatPr defaultColWidth="64.7109375" defaultRowHeight="15" x14ac:dyDescent="0.25"/>
  <cols>
    <col min="1" max="1" width="4" bestFit="1" customWidth="1"/>
    <col min="2" max="2" width="8.42578125" bestFit="1" customWidth="1"/>
    <col min="3" max="3" width="22" customWidth="1"/>
    <col min="4" max="4" width="11.85546875" bestFit="1" customWidth="1"/>
    <col min="5" max="5" width="29" customWidth="1"/>
    <col min="6" max="6" width="24.5703125" bestFit="1" customWidth="1"/>
    <col min="7" max="7" width="10" customWidth="1"/>
    <col min="8" max="8" width="11.5703125" customWidth="1"/>
    <col min="9" max="9" width="15.5703125" customWidth="1"/>
    <col min="10" max="10" width="33.5703125" customWidth="1"/>
  </cols>
  <sheetData>
    <row r="1" spans="1:15" s="21" customFormat="1" ht="20.25" customHeight="1" x14ac:dyDescent="0.2">
      <c r="A1" s="1" t="s">
        <v>0</v>
      </c>
      <c r="B1" s="1" t="s">
        <v>204</v>
      </c>
      <c r="C1" s="1" t="s">
        <v>205</v>
      </c>
      <c r="D1" s="1" t="s">
        <v>206</v>
      </c>
      <c r="E1" s="1" t="s">
        <v>3</v>
      </c>
      <c r="F1" s="1" t="s">
        <v>207</v>
      </c>
      <c r="G1" s="1" t="s">
        <v>5</v>
      </c>
      <c r="H1" s="1" t="s">
        <v>6</v>
      </c>
      <c r="I1" s="13" t="s">
        <v>7</v>
      </c>
      <c r="J1" s="34" t="s">
        <v>8</v>
      </c>
      <c r="K1" s="23"/>
      <c r="L1" s="31"/>
      <c r="M1" s="31"/>
      <c r="N1" s="35"/>
      <c r="O1" s="31"/>
    </row>
    <row r="2" spans="1:15" x14ac:dyDescent="0.25">
      <c r="A2" s="20">
        <v>39</v>
      </c>
      <c r="B2" s="20">
        <v>7</v>
      </c>
      <c r="C2" s="20" t="s">
        <v>208</v>
      </c>
      <c r="D2" s="20" t="s">
        <v>209</v>
      </c>
      <c r="E2" s="20" t="s">
        <v>210</v>
      </c>
      <c r="F2" s="20" t="s">
        <v>211</v>
      </c>
      <c r="G2" s="20" t="s">
        <v>100</v>
      </c>
      <c r="H2" s="20" t="s">
        <v>101</v>
      </c>
      <c r="I2" s="6">
        <v>545800</v>
      </c>
      <c r="J2" s="20" t="s">
        <v>51</v>
      </c>
    </row>
    <row r="3" spans="1:15" x14ac:dyDescent="0.25">
      <c r="A3" s="20">
        <v>42</v>
      </c>
      <c r="B3" s="20">
        <v>89</v>
      </c>
      <c r="C3" s="20" t="s">
        <v>47</v>
      </c>
      <c r="D3" s="20">
        <v>0</v>
      </c>
      <c r="E3" s="20" t="s">
        <v>212</v>
      </c>
      <c r="F3" s="20" t="s">
        <v>47</v>
      </c>
      <c r="G3" s="20" t="s">
        <v>47</v>
      </c>
      <c r="H3" s="20" t="s">
        <v>47</v>
      </c>
      <c r="I3" s="6">
        <v>0</v>
      </c>
      <c r="J3" s="20" t="s">
        <v>212</v>
      </c>
    </row>
    <row r="4" spans="1:15" x14ac:dyDescent="0.25">
      <c r="A4" s="20">
        <v>42</v>
      </c>
      <c r="B4" s="20">
        <v>184</v>
      </c>
      <c r="C4" s="20" t="s">
        <v>47</v>
      </c>
      <c r="D4" s="20">
        <v>0</v>
      </c>
      <c r="E4" s="20" t="s">
        <v>212</v>
      </c>
      <c r="F4" s="20" t="s">
        <v>47</v>
      </c>
      <c r="G4" s="20" t="s">
        <v>47</v>
      </c>
      <c r="H4" s="20" t="s">
        <v>47</v>
      </c>
      <c r="I4" s="6">
        <v>0</v>
      </c>
      <c r="J4" s="20" t="s">
        <v>212</v>
      </c>
    </row>
    <row r="5" spans="1:15" x14ac:dyDescent="0.25">
      <c r="A5" s="20">
        <v>42</v>
      </c>
      <c r="B5" s="20">
        <v>185</v>
      </c>
      <c r="C5" s="20" t="s">
        <v>47</v>
      </c>
      <c r="D5" s="20">
        <v>0</v>
      </c>
      <c r="E5" s="20" t="s">
        <v>212</v>
      </c>
      <c r="F5" s="20" t="s">
        <v>47</v>
      </c>
      <c r="G5" s="20" t="s">
        <v>47</v>
      </c>
      <c r="H5" s="20" t="s">
        <v>47</v>
      </c>
      <c r="I5" s="6">
        <v>0</v>
      </c>
      <c r="J5" s="20" t="s">
        <v>212</v>
      </c>
    </row>
    <row r="6" spans="1:15" x14ac:dyDescent="0.25">
      <c r="A6" s="20">
        <v>42</v>
      </c>
      <c r="B6" s="20">
        <v>298</v>
      </c>
      <c r="C6" s="20" t="s">
        <v>47</v>
      </c>
      <c r="D6" s="20">
        <v>0</v>
      </c>
      <c r="E6" s="20" t="s">
        <v>213</v>
      </c>
      <c r="F6" s="20" t="s">
        <v>47</v>
      </c>
      <c r="G6" s="20" t="s">
        <v>47</v>
      </c>
      <c r="H6" s="20" t="s">
        <v>47</v>
      </c>
      <c r="I6" s="6">
        <v>0</v>
      </c>
      <c r="J6" s="20" t="s">
        <v>213</v>
      </c>
    </row>
    <row r="7" spans="1:15" x14ac:dyDescent="0.25">
      <c r="A7" s="20">
        <v>42</v>
      </c>
      <c r="B7" s="20">
        <v>312</v>
      </c>
      <c r="C7" s="20" t="s">
        <v>214</v>
      </c>
      <c r="D7" s="20" t="s">
        <v>215</v>
      </c>
      <c r="E7" s="20" t="s">
        <v>216</v>
      </c>
      <c r="F7" s="20" t="s">
        <v>217</v>
      </c>
      <c r="G7" s="20" t="s">
        <v>100</v>
      </c>
      <c r="H7" s="20" t="s">
        <v>101</v>
      </c>
      <c r="I7" s="6">
        <v>10819800</v>
      </c>
      <c r="J7" s="21" t="s">
        <v>365</v>
      </c>
    </row>
    <row r="8" spans="1:15" x14ac:dyDescent="0.25">
      <c r="A8" s="20">
        <v>42</v>
      </c>
      <c r="B8" s="20">
        <v>314</v>
      </c>
      <c r="C8" s="20" t="s">
        <v>214</v>
      </c>
      <c r="D8" s="20" t="s">
        <v>218</v>
      </c>
      <c r="E8" s="20" t="s">
        <v>219</v>
      </c>
      <c r="F8" s="20" t="s">
        <v>220</v>
      </c>
      <c r="G8" s="20" t="s">
        <v>100</v>
      </c>
      <c r="H8" s="20" t="s">
        <v>101</v>
      </c>
      <c r="I8" s="6">
        <v>416800</v>
      </c>
      <c r="J8" s="21" t="s">
        <v>221</v>
      </c>
    </row>
    <row r="9" spans="1:15" x14ac:dyDescent="0.25">
      <c r="A9" s="20">
        <v>42</v>
      </c>
      <c r="B9" s="20">
        <v>317</v>
      </c>
      <c r="C9" s="20" t="s">
        <v>214</v>
      </c>
      <c r="D9" s="20" t="s">
        <v>222</v>
      </c>
      <c r="E9" s="20" t="s">
        <v>223</v>
      </c>
      <c r="F9" s="20" t="s">
        <v>224</v>
      </c>
      <c r="G9" s="20" t="s">
        <v>100</v>
      </c>
      <c r="H9" s="20" t="s">
        <v>101</v>
      </c>
      <c r="I9" s="6">
        <v>683500</v>
      </c>
      <c r="J9" s="21" t="s">
        <v>225</v>
      </c>
    </row>
    <row r="10" spans="1:15" x14ac:dyDescent="0.25">
      <c r="A10" s="20">
        <v>42</v>
      </c>
      <c r="B10" s="20">
        <v>496</v>
      </c>
      <c r="C10" s="20" t="s">
        <v>47</v>
      </c>
      <c r="D10" s="20">
        <v>0</v>
      </c>
      <c r="E10" s="20" t="s">
        <v>213</v>
      </c>
      <c r="F10" s="20" t="s">
        <v>47</v>
      </c>
      <c r="G10" s="20" t="s">
        <v>47</v>
      </c>
      <c r="H10" s="20" t="s">
        <v>47</v>
      </c>
      <c r="I10" s="6">
        <v>0</v>
      </c>
      <c r="J10" s="20" t="s">
        <v>213</v>
      </c>
    </row>
    <row r="11" spans="1:15" x14ac:dyDescent="0.25">
      <c r="A11" s="20">
        <v>42</v>
      </c>
      <c r="B11" s="20">
        <v>521</v>
      </c>
      <c r="C11" s="20" t="s">
        <v>214</v>
      </c>
      <c r="D11" s="20" t="s">
        <v>226</v>
      </c>
      <c r="E11" s="20" t="s">
        <v>227</v>
      </c>
      <c r="F11" s="20" t="s">
        <v>228</v>
      </c>
      <c r="G11" s="20" t="s">
        <v>100</v>
      </c>
      <c r="H11" s="20" t="s">
        <v>101</v>
      </c>
      <c r="I11" s="6">
        <v>4142300</v>
      </c>
      <c r="J11" s="21" t="s">
        <v>212</v>
      </c>
    </row>
    <row r="12" spans="1:15" x14ac:dyDescent="0.25">
      <c r="A12" s="20">
        <v>42</v>
      </c>
      <c r="B12" s="20">
        <v>522</v>
      </c>
      <c r="C12" s="20" t="s">
        <v>214</v>
      </c>
      <c r="D12" s="20" t="s">
        <v>229</v>
      </c>
      <c r="E12" s="20" t="s">
        <v>230</v>
      </c>
      <c r="F12" s="20" t="s">
        <v>231</v>
      </c>
      <c r="G12" s="20" t="s">
        <v>100</v>
      </c>
      <c r="H12" s="20" t="s">
        <v>101</v>
      </c>
      <c r="I12" s="6">
        <v>4913600</v>
      </c>
      <c r="J12" s="21" t="s">
        <v>213</v>
      </c>
    </row>
    <row r="13" spans="1:15" x14ac:dyDescent="0.25">
      <c r="A13" s="20">
        <v>42</v>
      </c>
      <c r="B13" s="20">
        <v>523</v>
      </c>
      <c r="C13" s="20" t="s">
        <v>214</v>
      </c>
      <c r="D13" s="20" t="s">
        <v>232</v>
      </c>
      <c r="E13" s="20" t="s">
        <v>233</v>
      </c>
      <c r="F13" s="20" t="s">
        <v>234</v>
      </c>
      <c r="G13" s="20" t="s">
        <v>100</v>
      </c>
      <c r="H13" s="20" t="s">
        <v>101</v>
      </c>
      <c r="I13" s="6">
        <v>6161900</v>
      </c>
      <c r="J13" s="21" t="s">
        <v>366</v>
      </c>
    </row>
    <row r="14" spans="1:15" x14ac:dyDescent="0.25">
      <c r="A14" s="20">
        <v>81</v>
      </c>
      <c r="B14" s="20">
        <v>0</v>
      </c>
      <c r="C14" s="20" t="s">
        <v>235</v>
      </c>
      <c r="D14" s="20" t="s">
        <v>236</v>
      </c>
      <c r="E14" s="20" t="s">
        <v>237</v>
      </c>
      <c r="F14" s="20" t="s">
        <v>238</v>
      </c>
      <c r="G14" s="20" t="s">
        <v>100</v>
      </c>
      <c r="H14" s="20" t="s">
        <v>101</v>
      </c>
      <c r="I14" s="9">
        <v>2332100</v>
      </c>
      <c r="J14" s="23" t="s">
        <v>51</v>
      </c>
    </row>
    <row r="15" spans="1:15" x14ac:dyDescent="0.25">
      <c r="A15" s="20">
        <v>84</v>
      </c>
      <c r="B15" s="20">
        <v>32</v>
      </c>
      <c r="C15" s="20" t="s">
        <v>239</v>
      </c>
      <c r="D15" s="20" t="s">
        <v>240</v>
      </c>
      <c r="E15" s="20" t="s">
        <v>241</v>
      </c>
      <c r="F15" s="20" t="s">
        <v>242</v>
      </c>
      <c r="G15" s="20" t="s">
        <v>100</v>
      </c>
      <c r="H15" s="20" t="s">
        <v>101</v>
      </c>
      <c r="I15" s="9">
        <v>14196100</v>
      </c>
      <c r="J15" s="20" t="s">
        <v>51</v>
      </c>
    </row>
    <row r="16" spans="1:15" x14ac:dyDescent="0.25">
      <c r="A16" s="20">
        <v>85</v>
      </c>
      <c r="B16" s="20">
        <v>0</v>
      </c>
      <c r="C16" s="20" t="s">
        <v>47</v>
      </c>
      <c r="D16" s="20">
        <v>0</v>
      </c>
      <c r="E16" s="20" t="s">
        <v>243</v>
      </c>
      <c r="F16" s="20" t="s">
        <v>47</v>
      </c>
      <c r="G16" s="20" t="s">
        <v>47</v>
      </c>
      <c r="H16" s="20" t="s">
        <v>47</v>
      </c>
      <c r="I16" s="9">
        <v>0</v>
      </c>
      <c r="J16" s="20" t="s">
        <v>243</v>
      </c>
    </row>
    <row r="17" spans="1:10" x14ac:dyDescent="0.25">
      <c r="A17" s="20">
        <v>86</v>
      </c>
      <c r="B17" s="20">
        <v>9</v>
      </c>
      <c r="C17" s="20" t="s">
        <v>47</v>
      </c>
      <c r="D17" s="20">
        <v>0</v>
      </c>
      <c r="E17" s="20" t="s">
        <v>243</v>
      </c>
      <c r="F17" s="20" t="s">
        <v>47</v>
      </c>
      <c r="G17" s="20" t="s">
        <v>47</v>
      </c>
      <c r="H17" s="20" t="s">
        <v>47</v>
      </c>
      <c r="I17" s="9">
        <v>0</v>
      </c>
      <c r="J17" s="20" t="s">
        <v>243</v>
      </c>
    </row>
    <row r="18" spans="1:10" x14ac:dyDescent="0.25">
      <c r="A18" s="20">
        <v>96</v>
      </c>
      <c r="B18" s="20">
        <v>1</v>
      </c>
      <c r="C18" s="20" t="s">
        <v>244</v>
      </c>
      <c r="D18" s="20" t="s">
        <v>245</v>
      </c>
      <c r="E18" s="20" t="s">
        <v>246</v>
      </c>
      <c r="F18" s="20" t="s">
        <v>247</v>
      </c>
      <c r="G18" s="20" t="s">
        <v>100</v>
      </c>
      <c r="H18" s="20" t="s">
        <v>101</v>
      </c>
      <c r="I18" s="9">
        <v>195000</v>
      </c>
      <c r="J18" s="20" t="s">
        <v>248</v>
      </c>
    </row>
    <row r="19" spans="1:10" ht="24.75" x14ac:dyDescent="0.25">
      <c r="A19" s="20">
        <v>96</v>
      </c>
      <c r="B19" s="20">
        <v>3</v>
      </c>
      <c r="C19" s="20" t="s">
        <v>244</v>
      </c>
      <c r="D19" s="20" t="s">
        <v>249</v>
      </c>
      <c r="E19" s="20" t="s">
        <v>250</v>
      </c>
      <c r="F19" s="20" t="s">
        <v>251</v>
      </c>
      <c r="G19" s="20" t="s">
        <v>100</v>
      </c>
      <c r="H19" s="20" t="s">
        <v>101</v>
      </c>
      <c r="I19" s="9">
        <v>164200</v>
      </c>
      <c r="J19" s="41" t="s">
        <v>252</v>
      </c>
    </row>
    <row r="20" spans="1:10" x14ac:dyDescent="0.25">
      <c r="A20" s="20">
        <v>104</v>
      </c>
      <c r="B20" s="20">
        <v>1</v>
      </c>
      <c r="C20" s="20" t="s">
        <v>253</v>
      </c>
      <c r="D20" s="20" t="s">
        <v>254</v>
      </c>
      <c r="E20" s="20" t="s">
        <v>255</v>
      </c>
      <c r="F20" s="20" t="s">
        <v>211</v>
      </c>
      <c r="G20" s="20" t="s">
        <v>100</v>
      </c>
      <c r="H20" s="20" t="s">
        <v>101</v>
      </c>
      <c r="I20" s="9">
        <v>40394000</v>
      </c>
      <c r="J20" s="20" t="s">
        <v>225</v>
      </c>
    </row>
    <row r="21" spans="1:10" x14ac:dyDescent="0.25">
      <c r="A21" s="20">
        <v>113</v>
      </c>
      <c r="B21" s="20">
        <v>38</v>
      </c>
      <c r="C21" s="20" t="s">
        <v>256</v>
      </c>
      <c r="D21" s="20" t="s">
        <v>257</v>
      </c>
      <c r="E21" s="20" t="s">
        <v>258</v>
      </c>
      <c r="F21" s="20" t="s">
        <v>259</v>
      </c>
      <c r="G21" s="20" t="s">
        <v>100</v>
      </c>
      <c r="H21" s="20" t="s">
        <v>101</v>
      </c>
      <c r="I21" s="9">
        <v>2583700</v>
      </c>
      <c r="J21" s="21" t="s">
        <v>23</v>
      </c>
    </row>
    <row r="22" spans="1:10" x14ac:dyDescent="0.25">
      <c r="A22" s="20">
        <v>113</v>
      </c>
      <c r="B22" s="20">
        <v>38</v>
      </c>
      <c r="C22" s="20" t="s">
        <v>256</v>
      </c>
      <c r="D22" s="20"/>
      <c r="E22" s="20" t="s">
        <v>258</v>
      </c>
      <c r="F22" s="20" t="s">
        <v>259</v>
      </c>
      <c r="G22" s="20" t="s">
        <v>21</v>
      </c>
      <c r="H22" s="20" t="s">
        <v>260</v>
      </c>
      <c r="I22" s="9">
        <v>4042600</v>
      </c>
      <c r="J22" s="21" t="s">
        <v>23</v>
      </c>
    </row>
    <row r="23" spans="1:10" x14ac:dyDescent="0.25">
      <c r="A23" s="20">
        <v>113</v>
      </c>
      <c r="B23" s="20">
        <v>83</v>
      </c>
      <c r="C23" s="20" t="s">
        <v>256</v>
      </c>
      <c r="D23" s="20" t="s">
        <v>261</v>
      </c>
      <c r="E23" s="20" t="s">
        <v>262</v>
      </c>
      <c r="F23" s="20" t="s">
        <v>263</v>
      </c>
      <c r="G23" s="20" t="s">
        <v>100</v>
      </c>
      <c r="H23" s="20" t="s">
        <v>101</v>
      </c>
      <c r="I23" s="9">
        <v>2539200</v>
      </c>
      <c r="J23" s="21" t="s">
        <v>51</v>
      </c>
    </row>
    <row r="24" spans="1:10" x14ac:dyDescent="0.25">
      <c r="A24" s="20">
        <v>113</v>
      </c>
      <c r="B24" s="20">
        <v>177</v>
      </c>
      <c r="C24" s="20" t="s">
        <v>256</v>
      </c>
      <c r="D24" s="20" t="s">
        <v>264</v>
      </c>
      <c r="E24" s="20" t="s">
        <v>265</v>
      </c>
      <c r="F24" s="20" t="s">
        <v>266</v>
      </c>
      <c r="G24" s="20" t="s">
        <v>100</v>
      </c>
      <c r="H24" s="20" t="s">
        <v>101</v>
      </c>
      <c r="I24" s="9">
        <v>3343800</v>
      </c>
      <c r="J24" s="21" t="s">
        <v>51</v>
      </c>
    </row>
    <row r="25" spans="1:10" x14ac:dyDescent="0.25">
      <c r="A25" s="20">
        <v>113</v>
      </c>
      <c r="B25" s="20">
        <v>178</v>
      </c>
      <c r="C25" s="20" t="s">
        <v>256</v>
      </c>
      <c r="D25" s="20" t="s">
        <v>267</v>
      </c>
      <c r="E25" s="20" t="s">
        <v>265</v>
      </c>
      <c r="F25" s="20" t="s">
        <v>266</v>
      </c>
      <c r="G25" s="20" t="s">
        <v>100</v>
      </c>
      <c r="H25" s="20" t="s">
        <v>101</v>
      </c>
      <c r="I25" s="9">
        <v>2409000</v>
      </c>
      <c r="J25" s="21" t="s">
        <v>268</v>
      </c>
    </row>
    <row r="26" spans="1:10" x14ac:dyDescent="0.25">
      <c r="A26" s="20">
        <v>113</v>
      </c>
      <c r="B26" s="20">
        <v>223</v>
      </c>
      <c r="C26" s="20" t="s">
        <v>256</v>
      </c>
      <c r="D26" s="20" t="s">
        <v>269</v>
      </c>
      <c r="E26" s="20" t="s">
        <v>270</v>
      </c>
      <c r="F26" s="20" t="s">
        <v>271</v>
      </c>
      <c r="G26" s="20" t="s">
        <v>364</v>
      </c>
      <c r="H26" s="20" t="s">
        <v>97</v>
      </c>
      <c r="I26" s="9">
        <v>1509400</v>
      </c>
      <c r="J26" s="21" t="s">
        <v>23</v>
      </c>
    </row>
    <row r="27" spans="1:10" x14ac:dyDescent="0.25">
      <c r="A27" s="20">
        <v>113</v>
      </c>
      <c r="B27" s="20">
        <v>271</v>
      </c>
      <c r="C27" s="20" t="s">
        <v>256</v>
      </c>
      <c r="D27" s="20" t="s">
        <v>272</v>
      </c>
      <c r="E27" s="21" t="s">
        <v>273</v>
      </c>
      <c r="F27" s="36" t="s">
        <v>274</v>
      </c>
      <c r="G27" s="20" t="s">
        <v>21</v>
      </c>
      <c r="H27" s="20" t="s">
        <v>275</v>
      </c>
      <c r="I27" s="9">
        <v>708800</v>
      </c>
      <c r="J27" s="23" t="s">
        <v>367</v>
      </c>
    </row>
    <row r="28" spans="1:10" x14ac:dyDescent="0.25">
      <c r="A28" s="20">
        <v>113</v>
      </c>
      <c r="B28" s="20">
        <v>330</v>
      </c>
      <c r="C28" s="20" t="s">
        <v>256</v>
      </c>
      <c r="D28" s="20" t="s">
        <v>276</v>
      </c>
      <c r="E28" s="20" t="s">
        <v>277</v>
      </c>
      <c r="F28" s="20" t="s">
        <v>278</v>
      </c>
      <c r="G28" s="20" t="s">
        <v>100</v>
      </c>
      <c r="H28" s="20" t="s">
        <v>101</v>
      </c>
      <c r="I28" s="9">
        <v>20194900</v>
      </c>
      <c r="J28" s="21" t="s">
        <v>13</v>
      </c>
    </row>
    <row r="29" spans="1:10" x14ac:dyDescent="0.25">
      <c r="A29" s="20">
        <v>113</v>
      </c>
      <c r="B29" s="20">
        <v>331</v>
      </c>
      <c r="C29" s="20" t="s">
        <v>256</v>
      </c>
      <c r="D29" s="20" t="s">
        <v>279</v>
      </c>
      <c r="E29" s="21" t="s">
        <v>273</v>
      </c>
      <c r="F29" s="36" t="s">
        <v>274</v>
      </c>
      <c r="G29" s="20" t="s">
        <v>100</v>
      </c>
      <c r="H29" s="20" t="s">
        <v>12</v>
      </c>
      <c r="I29" s="9">
        <v>309600</v>
      </c>
      <c r="J29" s="21" t="s">
        <v>368</v>
      </c>
    </row>
    <row r="30" spans="1:10" x14ac:dyDescent="0.25">
      <c r="A30" s="20">
        <v>115</v>
      </c>
      <c r="B30" s="20">
        <v>0</v>
      </c>
      <c r="C30" s="20" t="s">
        <v>280</v>
      </c>
      <c r="D30" s="20" t="s">
        <v>281</v>
      </c>
      <c r="E30" s="20" t="s">
        <v>282</v>
      </c>
      <c r="F30" s="20" t="s">
        <v>283</v>
      </c>
      <c r="G30" s="20" t="s">
        <v>100</v>
      </c>
      <c r="H30" s="20" t="s">
        <v>101</v>
      </c>
      <c r="I30" s="9">
        <v>1177000</v>
      </c>
      <c r="J30" s="21" t="s">
        <v>284</v>
      </c>
    </row>
    <row r="31" spans="1:10" x14ac:dyDescent="0.25">
      <c r="A31" s="20">
        <v>115</v>
      </c>
      <c r="B31" s="20">
        <v>61</v>
      </c>
      <c r="C31" s="20" t="s">
        <v>280</v>
      </c>
      <c r="D31" s="20" t="s">
        <v>285</v>
      </c>
      <c r="E31" s="20" t="s">
        <v>286</v>
      </c>
      <c r="F31" s="20" t="s">
        <v>287</v>
      </c>
      <c r="G31" s="20" t="s">
        <v>100</v>
      </c>
      <c r="H31" s="20" t="s">
        <v>12</v>
      </c>
      <c r="I31" s="9">
        <v>1474400</v>
      </c>
      <c r="J31" s="20" t="s">
        <v>288</v>
      </c>
    </row>
    <row r="32" spans="1:10" x14ac:dyDescent="0.25">
      <c r="A32" s="20">
        <v>115</v>
      </c>
      <c r="B32" s="20">
        <v>244</v>
      </c>
      <c r="C32" s="20" t="s">
        <v>280</v>
      </c>
      <c r="D32" s="20" t="s">
        <v>289</v>
      </c>
      <c r="E32" s="20" t="s">
        <v>290</v>
      </c>
      <c r="F32" s="20" t="s">
        <v>291</v>
      </c>
      <c r="G32" s="20" t="s">
        <v>11</v>
      </c>
      <c r="H32" s="20" t="s">
        <v>12</v>
      </c>
      <c r="I32" s="9">
        <v>760500</v>
      </c>
      <c r="J32" s="20" t="s">
        <v>51</v>
      </c>
    </row>
    <row r="33" spans="1:10" x14ac:dyDescent="0.25">
      <c r="A33" s="20">
        <v>142</v>
      </c>
      <c r="B33" s="20">
        <v>1</v>
      </c>
      <c r="C33" s="20" t="s">
        <v>47</v>
      </c>
      <c r="D33" s="20">
        <v>0</v>
      </c>
      <c r="E33" s="20" t="s">
        <v>292</v>
      </c>
      <c r="F33" s="20" t="s">
        <v>47</v>
      </c>
      <c r="G33" s="20" t="s">
        <v>47</v>
      </c>
      <c r="H33" s="20" t="s">
        <v>47</v>
      </c>
      <c r="I33" s="9">
        <v>0</v>
      </c>
      <c r="J33" s="20" t="s">
        <v>292</v>
      </c>
    </row>
    <row r="34" spans="1:10" x14ac:dyDescent="0.25">
      <c r="A34" s="20">
        <v>142</v>
      </c>
      <c r="B34" s="20">
        <v>10</v>
      </c>
      <c r="C34" s="20" t="s">
        <v>47</v>
      </c>
      <c r="D34" s="20">
        <v>0</v>
      </c>
      <c r="E34" s="20" t="s">
        <v>292</v>
      </c>
      <c r="F34" s="20" t="s">
        <v>47</v>
      </c>
      <c r="G34" s="20" t="s">
        <v>47</v>
      </c>
      <c r="H34" s="20" t="s">
        <v>47</v>
      </c>
      <c r="I34" s="9">
        <v>0</v>
      </c>
      <c r="J34" s="20" t="s">
        <v>292</v>
      </c>
    </row>
    <row r="35" spans="1:10" x14ac:dyDescent="0.25">
      <c r="A35" s="20">
        <v>143</v>
      </c>
      <c r="B35" s="20">
        <v>3</v>
      </c>
      <c r="C35" s="20" t="s">
        <v>47</v>
      </c>
      <c r="D35" s="20">
        <v>0</v>
      </c>
      <c r="E35" s="20" t="s">
        <v>292</v>
      </c>
      <c r="F35" s="20" t="s">
        <v>47</v>
      </c>
      <c r="G35" s="20" t="s">
        <v>47</v>
      </c>
      <c r="H35" s="20" t="s">
        <v>47</v>
      </c>
      <c r="I35" s="9">
        <v>0</v>
      </c>
      <c r="J35" s="20" t="s">
        <v>292</v>
      </c>
    </row>
    <row r="36" spans="1:10" x14ac:dyDescent="0.25">
      <c r="A36" s="20">
        <v>154</v>
      </c>
      <c r="B36" s="20">
        <v>0</v>
      </c>
      <c r="C36" s="20" t="s">
        <v>293</v>
      </c>
      <c r="D36" s="20" t="s">
        <v>294</v>
      </c>
      <c r="E36" s="20" t="s">
        <v>295</v>
      </c>
      <c r="F36" s="20" t="s">
        <v>296</v>
      </c>
      <c r="G36" s="20" t="s">
        <v>100</v>
      </c>
      <c r="H36" s="20" t="s">
        <v>101</v>
      </c>
      <c r="I36" s="9">
        <v>140600</v>
      </c>
      <c r="J36" s="23" t="s">
        <v>297</v>
      </c>
    </row>
    <row r="37" spans="1:10" x14ac:dyDescent="0.25">
      <c r="A37" s="20">
        <v>170</v>
      </c>
      <c r="B37" s="20">
        <v>2</v>
      </c>
      <c r="C37" s="20" t="s">
        <v>298</v>
      </c>
      <c r="D37" s="20" t="s">
        <v>299</v>
      </c>
      <c r="E37" s="20" t="s">
        <v>300</v>
      </c>
      <c r="F37" s="20" t="s">
        <v>301</v>
      </c>
      <c r="G37" s="20" t="s">
        <v>100</v>
      </c>
      <c r="H37" s="20" t="s">
        <v>101</v>
      </c>
      <c r="I37" s="9">
        <v>3025000</v>
      </c>
      <c r="J37" s="23" t="s">
        <v>13</v>
      </c>
    </row>
    <row r="38" spans="1:10" x14ac:dyDescent="0.25">
      <c r="A38" s="20">
        <v>189</v>
      </c>
      <c r="B38" s="20">
        <v>0</v>
      </c>
      <c r="C38" s="20" t="s">
        <v>302</v>
      </c>
      <c r="D38" s="20" t="s">
        <v>303</v>
      </c>
      <c r="E38" s="20" t="s">
        <v>304</v>
      </c>
      <c r="F38" s="20" t="s">
        <v>247</v>
      </c>
      <c r="G38" s="20" t="s">
        <v>100</v>
      </c>
      <c r="H38" s="20" t="s">
        <v>101</v>
      </c>
      <c r="I38" s="9">
        <v>3976900</v>
      </c>
      <c r="J38" s="20" t="s">
        <v>305</v>
      </c>
    </row>
    <row r="39" spans="1:10" x14ac:dyDescent="0.25">
      <c r="A39" s="20">
        <v>189</v>
      </c>
      <c r="B39" s="20">
        <v>3</v>
      </c>
      <c r="C39" s="20" t="s">
        <v>302</v>
      </c>
      <c r="D39" s="20" t="s">
        <v>306</v>
      </c>
      <c r="E39" s="20" t="s">
        <v>307</v>
      </c>
      <c r="F39" s="20" t="s">
        <v>308</v>
      </c>
      <c r="G39" s="20" t="s">
        <v>100</v>
      </c>
      <c r="H39" s="20" t="s">
        <v>101</v>
      </c>
      <c r="I39" s="9">
        <v>1622000</v>
      </c>
      <c r="J39" s="20" t="s">
        <v>305</v>
      </c>
    </row>
    <row r="40" spans="1:10" x14ac:dyDescent="0.25">
      <c r="A40" s="20">
        <v>197</v>
      </c>
      <c r="B40" s="20">
        <v>8</v>
      </c>
      <c r="C40" s="20" t="s">
        <v>309</v>
      </c>
      <c r="D40" s="20" t="s">
        <v>310</v>
      </c>
      <c r="E40" s="20" t="s">
        <v>311</v>
      </c>
      <c r="F40" s="20" t="s">
        <v>312</v>
      </c>
      <c r="G40" s="20" t="s">
        <v>100</v>
      </c>
      <c r="H40" s="20" t="s">
        <v>101</v>
      </c>
      <c r="I40" s="9">
        <v>3433000</v>
      </c>
      <c r="J40" s="20" t="s">
        <v>268</v>
      </c>
    </row>
    <row r="41" spans="1:10" x14ac:dyDescent="0.25">
      <c r="A41" s="20">
        <v>506</v>
      </c>
      <c r="B41" s="20">
        <v>0</v>
      </c>
      <c r="C41" s="20" t="s">
        <v>313</v>
      </c>
      <c r="D41" s="20" t="s">
        <v>314</v>
      </c>
      <c r="E41" s="20" t="s">
        <v>315</v>
      </c>
      <c r="F41" s="20" t="s">
        <v>316</v>
      </c>
      <c r="G41" s="20" t="s">
        <v>100</v>
      </c>
      <c r="H41" s="20" t="s">
        <v>101</v>
      </c>
      <c r="I41" s="9">
        <v>35300</v>
      </c>
      <c r="J41" s="23" t="s">
        <v>317</v>
      </c>
    </row>
    <row r="42" spans="1:10" x14ac:dyDescent="0.25">
      <c r="A42" s="20">
        <v>521</v>
      </c>
      <c r="B42" s="20">
        <v>24</v>
      </c>
      <c r="C42" s="20" t="s">
        <v>318</v>
      </c>
      <c r="D42" s="20" t="s">
        <v>319</v>
      </c>
      <c r="E42" s="20" t="s">
        <v>315</v>
      </c>
      <c r="F42" s="20" t="s">
        <v>316</v>
      </c>
      <c r="G42" s="20" t="s">
        <v>320</v>
      </c>
      <c r="H42" s="20" t="s">
        <v>321</v>
      </c>
      <c r="I42" s="9">
        <v>3200</v>
      </c>
      <c r="J42" s="20" t="s">
        <v>317</v>
      </c>
    </row>
    <row r="43" spans="1:10" x14ac:dyDescent="0.25">
      <c r="A43" s="20">
        <v>521</v>
      </c>
      <c r="B43" s="20">
        <v>31</v>
      </c>
      <c r="C43" s="20" t="s">
        <v>322</v>
      </c>
      <c r="D43" s="20" t="s">
        <v>323</v>
      </c>
      <c r="E43" s="20" t="s">
        <v>324</v>
      </c>
      <c r="F43" s="20" t="s">
        <v>325</v>
      </c>
      <c r="G43" s="20" t="s">
        <v>100</v>
      </c>
      <c r="H43" s="20" t="s">
        <v>101</v>
      </c>
      <c r="I43" s="9">
        <v>11715600</v>
      </c>
      <c r="J43" s="20" t="s">
        <v>44</v>
      </c>
    </row>
    <row r="44" spans="1:10" x14ac:dyDescent="0.25">
      <c r="A44" s="20">
        <v>521</v>
      </c>
      <c r="B44" s="20">
        <v>82</v>
      </c>
      <c r="C44" s="20" t="s">
        <v>126</v>
      </c>
      <c r="D44" s="20">
        <v>0</v>
      </c>
      <c r="E44" s="20" t="s">
        <v>363</v>
      </c>
      <c r="F44" s="20" t="s">
        <v>126</v>
      </c>
      <c r="G44" s="20" t="s">
        <v>100</v>
      </c>
      <c r="H44" s="20" t="s">
        <v>101</v>
      </c>
      <c r="I44" s="9">
        <v>0</v>
      </c>
      <c r="J44" s="20" t="s">
        <v>369</v>
      </c>
    </row>
    <row r="45" spans="1:10" x14ac:dyDescent="0.25">
      <c r="A45" s="20">
        <v>558</v>
      </c>
      <c r="B45" s="20">
        <v>29</v>
      </c>
      <c r="C45" s="20" t="s">
        <v>47</v>
      </c>
      <c r="D45" s="20">
        <v>0</v>
      </c>
      <c r="E45" s="20" t="s">
        <v>326</v>
      </c>
      <c r="F45" s="20" t="s">
        <v>47</v>
      </c>
      <c r="G45" s="20" t="s">
        <v>47</v>
      </c>
      <c r="H45" s="20" t="s">
        <v>47</v>
      </c>
      <c r="I45" s="9">
        <v>0</v>
      </c>
      <c r="J45" s="20" t="s">
        <v>326</v>
      </c>
    </row>
    <row r="46" spans="1:10" x14ac:dyDescent="0.25">
      <c r="A46" s="20">
        <v>626</v>
      </c>
      <c r="B46" s="20">
        <v>0</v>
      </c>
      <c r="C46" s="20" t="s">
        <v>327</v>
      </c>
      <c r="D46" s="20" t="s">
        <v>328</v>
      </c>
      <c r="E46" s="20" t="s">
        <v>329</v>
      </c>
      <c r="F46" s="20" t="s">
        <v>330</v>
      </c>
      <c r="G46" s="20" t="s">
        <v>100</v>
      </c>
      <c r="H46" s="20" t="s">
        <v>101</v>
      </c>
      <c r="I46" s="9">
        <v>4389800</v>
      </c>
      <c r="J46" s="20" t="s">
        <v>44</v>
      </c>
    </row>
    <row r="47" spans="1:10" ht="27.75" customHeight="1" x14ac:dyDescent="0.25">
      <c r="A47" s="20">
        <v>658</v>
      </c>
      <c r="B47" s="20">
        <v>1</v>
      </c>
      <c r="C47" s="20" t="s">
        <v>331</v>
      </c>
      <c r="D47" s="20" t="s">
        <v>332</v>
      </c>
      <c r="E47" s="20" t="s">
        <v>333</v>
      </c>
      <c r="F47" s="20" t="s">
        <v>259</v>
      </c>
      <c r="G47" s="20" t="s">
        <v>21</v>
      </c>
      <c r="H47" s="41" t="s">
        <v>334</v>
      </c>
      <c r="I47" s="9">
        <v>16395100</v>
      </c>
      <c r="J47" s="20" t="s">
        <v>23</v>
      </c>
    </row>
    <row r="48" spans="1:10" ht="25.5" customHeight="1" x14ac:dyDescent="0.25">
      <c r="A48" s="20">
        <v>667</v>
      </c>
      <c r="B48" s="20">
        <v>0</v>
      </c>
      <c r="C48" s="20" t="s">
        <v>335</v>
      </c>
      <c r="D48" s="20" t="s">
        <v>336</v>
      </c>
      <c r="E48" s="20" t="s">
        <v>337</v>
      </c>
      <c r="F48" s="20" t="s">
        <v>338</v>
      </c>
      <c r="G48" s="20" t="s">
        <v>21</v>
      </c>
      <c r="H48" s="41" t="s">
        <v>362</v>
      </c>
      <c r="I48" s="9">
        <v>5393000</v>
      </c>
      <c r="J48" s="20" t="s">
        <v>44</v>
      </c>
    </row>
    <row r="49" spans="1:10" ht="24.75" x14ac:dyDescent="0.25">
      <c r="A49" s="20">
        <v>692</v>
      </c>
      <c r="B49" s="20">
        <v>0</v>
      </c>
      <c r="C49" s="20" t="s">
        <v>339</v>
      </c>
      <c r="D49" s="20" t="s">
        <v>340</v>
      </c>
      <c r="E49" s="20" t="s">
        <v>341</v>
      </c>
      <c r="F49" s="20" t="s">
        <v>342</v>
      </c>
      <c r="G49" s="20" t="s">
        <v>100</v>
      </c>
      <c r="H49" s="20" t="s">
        <v>101</v>
      </c>
      <c r="I49" s="9">
        <v>3243000</v>
      </c>
      <c r="J49" s="41" t="s">
        <v>343</v>
      </c>
    </row>
    <row r="50" spans="1:10" ht="24.75" x14ac:dyDescent="0.25">
      <c r="A50" s="20">
        <v>692</v>
      </c>
      <c r="B50" s="20">
        <v>0</v>
      </c>
      <c r="C50" s="20" t="s">
        <v>339</v>
      </c>
      <c r="D50" s="20"/>
      <c r="E50" s="20" t="s">
        <v>341</v>
      </c>
      <c r="F50" s="20" t="s">
        <v>342</v>
      </c>
      <c r="G50" s="20" t="s">
        <v>21</v>
      </c>
      <c r="H50" s="20" t="s">
        <v>28</v>
      </c>
      <c r="I50" s="9">
        <v>389500</v>
      </c>
      <c r="J50" s="41" t="s">
        <v>343</v>
      </c>
    </row>
    <row r="51" spans="1:10" x14ac:dyDescent="0.25">
      <c r="A51" s="20">
        <v>709</v>
      </c>
      <c r="B51" s="20">
        <v>0</v>
      </c>
      <c r="C51" s="20" t="s">
        <v>344</v>
      </c>
      <c r="D51" s="20" t="s">
        <v>345</v>
      </c>
      <c r="E51" s="20" t="s">
        <v>346</v>
      </c>
      <c r="F51" s="20" t="s">
        <v>347</v>
      </c>
      <c r="G51" s="20" t="s">
        <v>100</v>
      </c>
      <c r="H51" s="20" t="s">
        <v>101</v>
      </c>
      <c r="I51" s="9">
        <v>18182000</v>
      </c>
      <c r="J51" s="20" t="s">
        <v>139</v>
      </c>
    </row>
    <row r="52" spans="1:10" x14ac:dyDescent="0.25">
      <c r="A52" s="20">
        <v>713</v>
      </c>
      <c r="B52" s="20">
        <v>0</v>
      </c>
      <c r="C52" s="20" t="s">
        <v>348</v>
      </c>
      <c r="D52" s="20" t="s">
        <v>349</v>
      </c>
      <c r="E52" s="20" t="s">
        <v>350</v>
      </c>
      <c r="F52" s="20" t="s">
        <v>351</v>
      </c>
      <c r="G52" s="20" t="s">
        <v>100</v>
      </c>
      <c r="H52" s="20" t="s">
        <v>101</v>
      </c>
      <c r="I52" s="9">
        <v>2220900</v>
      </c>
      <c r="J52" s="20" t="s">
        <v>352</v>
      </c>
    </row>
    <row r="53" spans="1:10" x14ac:dyDescent="0.25">
      <c r="A53" s="37">
        <v>714</v>
      </c>
      <c r="B53" s="38">
        <v>0</v>
      </c>
      <c r="C53" s="38" t="s">
        <v>353</v>
      </c>
      <c r="D53" s="38" t="s">
        <v>354</v>
      </c>
      <c r="E53" s="38" t="s">
        <v>355</v>
      </c>
      <c r="F53" s="38" t="s">
        <v>356</v>
      </c>
      <c r="G53" s="38" t="s">
        <v>100</v>
      </c>
      <c r="H53" s="38" t="s">
        <v>101</v>
      </c>
      <c r="I53" s="9">
        <v>10453900</v>
      </c>
      <c r="J53" s="39" t="s">
        <v>357</v>
      </c>
    </row>
    <row r="54" spans="1:10" x14ac:dyDescent="0.25">
      <c r="A54" s="37">
        <v>414</v>
      </c>
      <c r="B54" s="38">
        <v>1</v>
      </c>
      <c r="C54" s="38" t="s">
        <v>47</v>
      </c>
      <c r="D54" s="38">
        <v>0</v>
      </c>
      <c r="E54" s="38" t="s">
        <v>326</v>
      </c>
      <c r="F54" s="38" t="s">
        <v>47</v>
      </c>
      <c r="G54" s="38" t="s">
        <v>47</v>
      </c>
      <c r="H54" s="38" t="s">
        <v>47</v>
      </c>
      <c r="I54" s="9">
        <v>0</v>
      </c>
      <c r="J54" s="38" t="s">
        <v>326</v>
      </c>
    </row>
    <row r="55" spans="1:10" x14ac:dyDescent="0.25">
      <c r="A55" s="20">
        <v>723</v>
      </c>
      <c r="B55" s="20">
        <v>0</v>
      </c>
      <c r="C55" s="20" t="s">
        <v>358</v>
      </c>
      <c r="D55" s="20" t="s">
        <v>359</v>
      </c>
      <c r="E55" s="20" t="s">
        <v>360</v>
      </c>
      <c r="F55" s="20" t="s">
        <v>361</v>
      </c>
      <c r="G55" s="20" t="s">
        <v>100</v>
      </c>
      <c r="H55" s="20" t="s">
        <v>101</v>
      </c>
      <c r="I55" s="9">
        <v>3182700</v>
      </c>
      <c r="J55" s="38" t="s">
        <v>326</v>
      </c>
    </row>
    <row r="56" spans="1:10" x14ac:dyDescent="0.25">
      <c r="A56" s="20"/>
      <c r="B56" s="20"/>
      <c r="C56" s="20"/>
      <c r="D56" s="20"/>
      <c r="E56" s="20"/>
      <c r="F56" s="20"/>
      <c r="G56" s="20"/>
      <c r="H56" s="20"/>
      <c r="I56" s="9"/>
      <c r="J56" s="20"/>
    </row>
    <row r="57" spans="1:10" x14ac:dyDescent="0.25">
      <c r="A57" s="54" t="s">
        <v>132</v>
      </c>
      <c r="B57" s="54"/>
      <c r="C57" s="54"/>
      <c r="D57" s="54"/>
      <c r="E57" s="54"/>
      <c r="F57" s="54"/>
      <c r="G57" s="54"/>
      <c r="H57" s="54"/>
      <c r="I57" s="11">
        <f>SUM(I2:I56)</f>
        <v>213819500</v>
      </c>
      <c r="J57" s="40"/>
    </row>
  </sheetData>
  <mergeCells count="1">
    <mergeCell ref="A57:H57"/>
  </mergeCells>
  <printOptions gridLines="1"/>
  <pageMargins left="0.7" right="0.7" top="0.75" bottom="0.75" header="0.3" footer="0.3"/>
  <pageSetup paperSize="9" scale="76" orientation="landscape" r:id="rId1"/>
  <headerFooter>
    <oddHeader>&amp;LUitenhage Rd&amp;CSundays River Valley Municipality&amp;RDraft 2nd Supplementary Valuation</oddHead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pane ySplit="1" topLeftCell="A2" activePane="bottomLeft" state="frozen"/>
      <selection activeCell="F1" sqref="F1"/>
      <selection pane="bottomLeft" activeCell="E9" sqref="E9"/>
    </sheetView>
  </sheetViews>
  <sheetFormatPr defaultColWidth="65.85546875" defaultRowHeight="20.25" customHeight="1" x14ac:dyDescent="0.25"/>
  <cols>
    <col min="1" max="1" width="4" style="47" bestFit="1" customWidth="1"/>
    <col min="2" max="2" width="8.42578125" style="47" bestFit="1" customWidth="1"/>
    <col min="3" max="3" width="18.7109375" style="47" bestFit="1" customWidth="1"/>
    <col min="4" max="4" width="10.85546875" style="47" bestFit="1" customWidth="1"/>
    <col min="5" max="5" width="25.140625" style="47" bestFit="1" customWidth="1"/>
    <col min="6" max="6" width="28.28515625" style="47" bestFit="1" customWidth="1"/>
    <col min="7" max="7" width="9.85546875" style="47" bestFit="1" customWidth="1"/>
    <col min="8" max="8" width="11" style="47" customWidth="1"/>
    <col min="9" max="9" width="15" style="47" bestFit="1" customWidth="1"/>
    <col min="10" max="10" width="39.42578125" style="47" customWidth="1"/>
    <col min="11" max="16384" width="65.85546875" style="47"/>
  </cols>
  <sheetData>
    <row r="1" spans="1:10" s="20" customFormat="1" ht="20.25" customHeight="1" x14ac:dyDescent="0.2">
      <c r="A1" s="45" t="s">
        <v>0</v>
      </c>
      <c r="B1" s="45" t="s">
        <v>204</v>
      </c>
      <c r="C1" s="45" t="s">
        <v>205</v>
      </c>
      <c r="D1" s="45" t="s">
        <v>206</v>
      </c>
      <c r="E1" s="45" t="s">
        <v>3</v>
      </c>
      <c r="F1" s="45" t="s">
        <v>207</v>
      </c>
      <c r="G1" s="45" t="s">
        <v>5</v>
      </c>
      <c r="H1" s="45" t="s">
        <v>6</v>
      </c>
      <c r="I1" s="46" t="s">
        <v>7</v>
      </c>
      <c r="J1" s="45" t="s">
        <v>8</v>
      </c>
    </row>
    <row r="2" spans="1:10" ht="20.25" customHeight="1" x14ac:dyDescent="0.25">
      <c r="A2" s="20">
        <v>17</v>
      </c>
      <c r="B2" s="20">
        <v>0</v>
      </c>
      <c r="C2" s="20" t="s">
        <v>47</v>
      </c>
      <c r="D2" s="20">
        <v>0</v>
      </c>
      <c r="E2" s="20" t="s">
        <v>47</v>
      </c>
      <c r="F2" s="20" t="s">
        <v>47</v>
      </c>
      <c r="G2" s="20" t="s">
        <v>47</v>
      </c>
      <c r="H2" s="20" t="s">
        <v>47</v>
      </c>
      <c r="I2" s="6">
        <v>0</v>
      </c>
      <c r="J2" s="20" t="s">
        <v>370</v>
      </c>
    </row>
    <row r="3" spans="1:10" ht="20.25" customHeight="1" x14ac:dyDescent="0.25">
      <c r="A3" s="20">
        <v>23</v>
      </c>
      <c r="B3" s="20">
        <v>0</v>
      </c>
      <c r="C3" s="20" t="s">
        <v>371</v>
      </c>
      <c r="D3" s="20" t="s">
        <v>372</v>
      </c>
      <c r="E3" s="20" t="s">
        <v>373</v>
      </c>
      <c r="F3" s="20" t="s">
        <v>247</v>
      </c>
      <c r="G3" s="20" t="s">
        <v>100</v>
      </c>
      <c r="H3" s="20" t="s">
        <v>101</v>
      </c>
      <c r="I3" s="6">
        <v>2020600</v>
      </c>
      <c r="J3" s="20" t="s">
        <v>374</v>
      </c>
    </row>
    <row r="4" spans="1:10" ht="20.25" customHeight="1" x14ac:dyDescent="0.25">
      <c r="A4" s="20">
        <v>95</v>
      </c>
      <c r="B4" s="20">
        <v>0</v>
      </c>
      <c r="C4" s="20" t="s">
        <v>375</v>
      </c>
      <c r="D4" s="20" t="s">
        <v>376</v>
      </c>
      <c r="E4" s="20" t="s">
        <v>377</v>
      </c>
      <c r="F4" s="20" t="s">
        <v>378</v>
      </c>
      <c r="G4" s="20" t="s">
        <v>21</v>
      </c>
      <c r="H4" s="20" t="s">
        <v>379</v>
      </c>
      <c r="I4" s="6">
        <v>16300</v>
      </c>
      <c r="J4" s="20" t="s">
        <v>139</v>
      </c>
    </row>
    <row r="5" spans="1:10" ht="20.25" customHeight="1" x14ac:dyDescent="0.25">
      <c r="A5" s="42">
        <v>101</v>
      </c>
      <c r="B5" s="43">
        <v>0</v>
      </c>
      <c r="C5" s="43" t="s">
        <v>380</v>
      </c>
      <c r="D5" s="44" t="s">
        <v>381</v>
      </c>
      <c r="E5" s="43" t="s">
        <v>377</v>
      </c>
      <c r="F5" s="43" t="s">
        <v>378</v>
      </c>
      <c r="G5" s="43" t="s">
        <v>21</v>
      </c>
      <c r="H5" s="43" t="s">
        <v>260</v>
      </c>
      <c r="I5" s="6">
        <v>2598600</v>
      </c>
      <c r="J5" s="39" t="s">
        <v>139</v>
      </c>
    </row>
    <row r="6" spans="1:10" ht="20.25" customHeight="1" x14ac:dyDescent="0.25">
      <c r="A6" s="42">
        <v>101</v>
      </c>
      <c r="B6" s="43">
        <v>0</v>
      </c>
      <c r="C6" s="43" t="s">
        <v>380</v>
      </c>
      <c r="D6" s="44"/>
      <c r="E6" s="43" t="s">
        <v>377</v>
      </c>
      <c r="F6" s="43" t="s">
        <v>378</v>
      </c>
      <c r="G6" s="43" t="s">
        <v>100</v>
      </c>
      <c r="H6" s="43" t="s">
        <v>101</v>
      </c>
      <c r="I6" s="6">
        <v>119300</v>
      </c>
      <c r="J6" s="39" t="s">
        <v>374</v>
      </c>
    </row>
    <row r="7" spans="1:10" ht="20.25" customHeight="1" x14ac:dyDescent="0.25">
      <c r="A7" s="20">
        <v>111</v>
      </c>
      <c r="B7" s="20">
        <v>6</v>
      </c>
      <c r="C7" s="20" t="s">
        <v>382</v>
      </c>
      <c r="D7" s="20" t="s">
        <v>383</v>
      </c>
      <c r="E7" s="20" t="s">
        <v>384</v>
      </c>
      <c r="F7" s="20" t="s">
        <v>385</v>
      </c>
      <c r="G7" s="20" t="s">
        <v>100</v>
      </c>
      <c r="H7" s="20" t="s">
        <v>101</v>
      </c>
      <c r="I7" s="6">
        <v>2547200</v>
      </c>
      <c r="J7" s="20" t="s">
        <v>139</v>
      </c>
    </row>
    <row r="8" spans="1:10" ht="20.25" customHeight="1" x14ac:dyDescent="0.25">
      <c r="A8" s="20">
        <v>164</v>
      </c>
      <c r="B8" s="20">
        <v>8</v>
      </c>
      <c r="C8" s="20" t="s">
        <v>386</v>
      </c>
      <c r="D8" s="20" t="s">
        <v>387</v>
      </c>
      <c r="E8" s="20" t="s">
        <v>388</v>
      </c>
      <c r="F8" s="20" t="s">
        <v>389</v>
      </c>
      <c r="G8" s="20" t="s">
        <v>100</v>
      </c>
      <c r="H8" s="20" t="s">
        <v>101</v>
      </c>
      <c r="I8" s="8">
        <v>2012800</v>
      </c>
      <c r="J8" s="20" t="s">
        <v>390</v>
      </c>
    </row>
    <row r="9" spans="1:10" ht="20.25" customHeight="1" x14ac:dyDescent="0.25">
      <c r="A9" s="20">
        <v>166</v>
      </c>
      <c r="B9" s="20">
        <v>0</v>
      </c>
      <c r="C9" s="20" t="s">
        <v>47</v>
      </c>
      <c r="D9" s="20">
        <v>0</v>
      </c>
      <c r="E9" s="20" t="s">
        <v>391</v>
      </c>
      <c r="F9" s="20" t="s">
        <v>47</v>
      </c>
      <c r="G9" s="20" t="s">
        <v>47</v>
      </c>
      <c r="H9" s="20" t="s">
        <v>47</v>
      </c>
      <c r="I9" s="6">
        <v>0</v>
      </c>
      <c r="J9" s="20" t="s">
        <v>391</v>
      </c>
    </row>
    <row r="10" spans="1:10" ht="20.25" customHeight="1" x14ac:dyDescent="0.25">
      <c r="A10" s="20">
        <v>166</v>
      </c>
      <c r="B10" s="20">
        <v>5</v>
      </c>
      <c r="C10" s="20" t="s">
        <v>392</v>
      </c>
      <c r="D10" s="20" t="s">
        <v>393</v>
      </c>
      <c r="E10" s="20" t="s">
        <v>394</v>
      </c>
      <c r="F10" s="42" t="s">
        <v>395</v>
      </c>
      <c r="G10" s="20" t="s">
        <v>320</v>
      </c>
      <c r="H10" s="20" t="s">
        <v>321</v>
      </c>
      <c r="I10" s="6">
        <v>294400</v>
      </c>
      <c r="J10" s="20" t="s">
        <v>317</v>
      </c>
    </row>
    <row r="11" spans="1:10" ht="20.25" customHeight="1" x14ac:dyDescent="0.25">
      <c r="A11" s="20">
        <v>169</v>
      </c>
      <c r="B11" s="20">
        <v>0</v>
      </c>
      <c r="C11" s="20" t="s">
        <v>47</v>
      </c>
      <c r="D11" s="20">
        <v>0</v>
      </c>
      <c r="E11" s="20" t="s">
        <v>391</v>
      </c>
      <c r="F11" s="20" t="s">
        <v>47</v>
      </c>
      <c r="G11" s="20" t="s">
        <v>47</v>
      </c>
      <c r="H11" s="20" t="s">
        <v>47</v>
      </c>
      <c r="I11" s="6">
        <v>0</v>
      </c>
      <c r="J11" s="20" t="s">
        <v>391</v>
      </c>
    </row>
    <row r="12" spans="1:10" ht="20.25" customHeight="1" x14ac:dyDescent="0.25">
      <c r="A12" s="20">
        <v>285</v>
      </c>
      <c r="B12" s="20">
        <v>1</v>
      </c>
      <c r="C12" s="20" t="s">
        <v>396</v>
      </c>
      <c r="D12" s="20" t="s">
        <v>397</v>
      </c>
      <c r="E12" s="20" t="s">
        <v>398</v>
      </c>
      <c r="F12" s="20" t="s">
        <v>399</v>
      </c>
      <c r="G12" s="20" t="s">
        <v>100</v>
      </c>
      <c r="H12" s="20" t="s">
        <v>101</v>
      </c>
      <c r="I12" s="48">
        <v>1000</v>
      </c>
      <c r="J12" s="20" t="s">
        <v>317</v>
      </c>
    </row>
    <row r="13" spans="1:10" ht="24.75" customHeight="1" x14ac:dyDescent="0.25">
      <c r="A13" s="20">
        <v>299</v>
      </c>
      <c r="B13" s="20">
        <v>1</v>
      </c>
      <c r="C13" s="20" t="s">
        <v>400</v>
      </c>
      <c r="D13" s="20" t="s">
        <v>401</v>
      </c>
      <c r="E13" s="20" t="s">
        <v>402</v>
      </c>
      <c r="F13" s="20" t="s">
        <v>403</v>
      </c>
      <c r="G13" s="20" t="s">
        <v>100</v>
      </c>
      <c r="H13" s="20" t="s">
        <v>101</v>
      </c>
      <c r="I13" s="48">
        <v>5775100</v>
      </c>
      <c r="J13" s="41" t="s">
        <v>443</v>
      </c>
    </row>
    <row r="14" spans="1:10" ht="24.75" customHeight="1" x14ac:dyDescent="0.25">
      <c r="A14" s="20">
        <v>299</v>
      </c>
      <c r="B14" s="20">
        <v>8</v>
      </c>
      <c r="C14" s="20" t="s">
        <v>400</v>
      </c>
      <c r="D14" s="20" t="s">
        <v>404</v>
      </c>
      <c r="E14" s="20" t="s">
        <v>405</v>
      </c>
      <c r="F14" s="20" t="s">
        <v>406</v>
      </c>
      <c r="G14" s="20" t="s">
        <v>21</v>
      </c>
      <c r="H14" s="41" t="s">
        <v>407</v>
      </c>
      <c r="I14" s="48">
        <v>1939900</v>
      </c>
      <c r="J14" s="20" t="s">
        <v>444</v>
      </c>
    </row>
    <row r="15" spans="1:10" ht="20.25" customHeight="1" x14ac:dyDescent="0.25">
      <c r="A15" s="42">
        <v>299</v>
      </c>
      <c r="B15" s="42">
        <v>25</v>
      </c>
      <c r="C15" s="20" t="s">
        <v>400</v>
      </c>
      <c r="D15" s="42" t="s">
        <v>408</v>
      </c>
      <c r="E15" s="42" t="s">
        <v>394</v>
      </c>
      <c r="F15" s="42" t="s">
        <v>395</v>
      </c>
      <c r="G15" s="42" t="s">
        <v>320</v>
      </c>
      <c r="H15" s="42" t="s">
        <v>321</v>
      </c>
      <c r="I15" s="48">
        <v>50500</v>
      </c>
      <c r="J15" s="39" t="s">
        <v>317</v>
      </c>
    </row>
    <row r="16" spans="1:10" ht="20.25" customHeight="1" x14ac:dyDescent="0.25">
      <c r="A16" s="20">
        <v>301</v>
      </c>
      <c r="B16" s="20">
        <v>8</v>
      </c>
      <c r="C16" s="20" t="s">
        <v>409</v>
      </c>
      <c r="D16" s="20" t="s">
        <v>410</v>
      </c>
      <c r="E16" s="20" t="s">
        <v>394</v>
      </c>
      <c r="F16" s="42" t="s">
        <v>395</v>
      </c>
      <c r="G16" s="20" t="s">
        <v>320</v>
      </c>
      <c r="H16" s="20" t="s">
        <v>101</v>
      </c>
      <c r="I16" s="48">
        <v>98000</v>
      </c>
      <c r="J16" s="20" t="s">
        <v>317</v>
      </c>
    </row>
    <row r="17" spans="1:10" ht="20.25" customHeight="1" x14ac:dyDescent="0.25">
      <c r="A17" s="20">
        <v>316</v>
      </c>
      <c r="B17" s="20">
        <v>0</v>
      </c>
      <c r="C17" s="20" t="s">
        <v>411</v>
      </c>
      <c r="D17" s="20" t="s">
        <v>412</v>
      </c>
      <c r="E17" s="20" t="s">
        <v>413</v>
      </c>
      <c r="F17" s="20" t="s">
        <v>414</v>
      </c>
      <c r="G17" s="20" t="s">
        <v>320</v>
      </c>
      <c r="H17" s="20" t="s">
        <v>415</v>
      </c>
      <c r="I17" s="48">
        <v>10800</v>
      </c>
      <c r="J17" s="20" t="s">
        <v>317</v>
      </c>
    </row>
    <row r="18" spans="1:10" ht="20.25" customHeight="1" x14ac:dyDescent="0.25">
      <c r="A18" s="20">
        <v>317</v>
      </c>
      <c r="B18" s="20">
        <v>0</v>
      </c>
      <c r="C18" s="20" t="s">
        <v>416</v>
      </c>
      <c r="D18" s="20" t="s">
        <v>417</v>
      </c>
      <c r="E18" s="20" t="s">
        <v>413</v>
      </c>
      <c r="F18" s="20" t="s">
        <v>414</v>
      </c>
      <c r="G18" s="20" t="s">
        <v>320</v>
      </c>
      <c r="H18" s="20" t="s">
        <v>415</v>
      </c>
      <c r="I18" s="48">
        <v>120</v>
      </c>
      <c r="J18" s="20" t="s">
        <v>317</v>
      </c>
    </row>
    <row r="19" spans="1:10" ht="20.25" customHeight="1" x14ac:dyDescent="0.25">
      <c r="A19" s="20">
        <v>319</v>
      </c>
      <c r="B19" s="20">
        <v>3</v>
      </c>
      <c r="C19" s="20" t="s">
        <v>418</v>
      </c>
      <c r="D19" s="20" t="s">
        <v>419</v>
      </c>
      <c r="E19" s="20" t="s">
        <v>413</v>
      </c>
      <c r="F19" s="20" t="s">
        <v>414</v>
      </c>
      <c r="G19" s="20" t="s">
        <v>320</v>
      </c>
      <c r="H19" s="20" t="s">
        <v>415</v>
      </c>
      <c r="I19" s="48">
        <v>2700</v>
      </c>
      <c r="J19" s="20" t="s">
        <v>317</v>
      </c>
    </row>
    <row r="20" spans="1:10" ht="20.25" customHeight="1" x14ac:dyDescent="0.25">
      <c r="A20" s="42">
        <v>368</v>
      </c>
      <c r="B20" s="43">
        <v>1</v>
      </c>
      <c r="C20" s="43" t="s">
        <v>420</v>
      </c>
      <c r="D20" s="43" t="s">
        <v>421</v>
      </c>
      <c r="E20" s="43" t="s">
        <v>413</v>
      </c>
      <c r="F20" s="43" t="s">
        <v>414</v>
      </c>
      <c r="G20" s="43" t="s">
        <v>320</v>
      </c>
      <c r="H20" s="43" t="s">
        <v>415</v>
      </c>
      <c r="I20" s="48">
        <v>220</v>
      </c>
      <c r="J20" s="39" t="s">
        <v>422</v>
      </c>
    </row>
    <row r="21" spans="1:10" ht="20.25" customHeight="1" x14ac:dyDescent="0.25">
      <c r="A21" s="42">
        <v>368</v>
      </c>
      <c r="B21" s="43">
        <v>2</v>
      </c>
      <c r="C21" s="43" t="s">
        <v>420</v>
      </c>
      <c r="D21" s="43" t="s">
        <v>423</v>
      </c>
      <c r="E21" s="43" t="s">
        <v>413</v>
      </c>
      <c r="F21" s="43" t="s">
        <v>414</v>
      </c>
      <c r="G21" s="43" t="s">
        <v>320</v>
      </c>
      <c r="H21" s="43" t="s">
        <v>415</v>
      </c>
      <c r="I21" s="48">
        <v>140</v>
      </c>
      <c r="J21" s="39" t="s">
        <v>422</v>
      </c>
    </row>
    <row r="22" spans="1:10" ht="20.25" customHeight="1" x14ac:dyDescent="0.25">
      <c r="A22" s="20">
        <v>394</v>
      </c>
      <c r="B22" s="20">
        <v>0</v>
      </c>
      <c r="C22" s="20" t="s">
        <v>47</v>
      </c>
      <c r="D22" s="20">
        <v>0</v>
      </c>
      <c r="E22" s="20" t="s">
        <v>424</v>
      </c>
      <c r="F22" s="20" t="s">
        <v>47</v>
      </c>
      <c r="G22" s="20" t="s">
        <v>47</v>
      </c>
      <c r="H22" s="20" t="s">
        <v>47</v>
      </c>
      <c r="I22" s="48">
        <v>0</v>
      </c>
      <c r="J22" s="20" t="s">
        <v>424</v>
      </c>
    </row>
    <row r="23" spans="1:10" ht="20.25" customHeight="1" x14ac:dyDescent="0.25">
      <c r="A23" s="20">
        <v>395</v>
      </c>
      <c r="B23" s="20">
        <v>0</v>
      </c>
      <c r="C23" s="20" t="s">
        <v>425</v>
      </c>
      <c r="D23" s="20" t="s">
        <v>426</v>
      </c>
      <c r="E23" s="20" t="s">
        <v>427</v>
      </c>
      <c r="F23" s="20" t="s">
        <v>428</v>
      </c>
      <c r="G23" s="20" t="s">
        <v>100</v>
      </c>
      <c r="H23" s="20" t="s">
        <v>101</v>
      </c>
      <c r="I23" s="48">
        <v>1397000</v>
      </c>
      <c r="J23" s="20" t="s">
        <v>429</v>
      </c>
    </row>
    <row r="24" spans="1:10" ht="20.25" customHeight="1" x14ac:dyDescent="0.25">
      <c r="A24" s="20">
        <v>395</v>
      </c>
      <c r="B24" s="20">
        <v>2</v>
      </c>
      <c r="C24" s="20" t="s">
        <v>47</v>
      </c>
      <c r="D24" s="20">
        <v>0</v>
      </c>
      <c r="E24" s="20" t="s">
        <v>424</v>
      </c>
      <c r="F24" s="20" t="s">
        <v>47</v>
      </c>
      <c r="G24" s="20" t="s">
        <v>47</v>
      </c>
      <c r="H24" s="20" t="s">
        <v>47</v>
      </c>
      <c r="I24" s="48">
        <v>0</v>
      </c>
      <c r="J24" s="20" t="s">
        <v>430</v>
      </c>
    </row>
    <row r="25" spans="1:10" ht="20.25" customHeight="1" x14ac:dyDescent="0.25">
      <c r="A25" s="20">
        <v>417</v>
      </c>
      <c r="B25" s="20">
        <v>0</v>
      </c>
      <c r="C25" s="20" t="s">
        <v>431</v>
      </c>
      <c r="D25" s="20" t="s">
        <v>432</v>
      </c>
      <c r="E25" s="20" t="s">
        <v>373</v>
      </c>
      <c r="F25" s="20" t="s">
        <v>247</v>
      </c>
      <c r="G25" s="20" t="s">
        <v>100</v>
      </c>
      <c r="H25" s="20" t="s">
        <v>101</v>
      </c>
      <c r="I25" s="48">
        <v>1406150</v>
      </c>
      <c r="J25" s="20" t="s">
        <v>51</v>
      </c>
    </row>
    <row r="26" spans="1:10" ht="20.25" customHeight="1" x14ac:dyDescent="0.25">
      <c r="A26" s="20">
        <v>417</v>
      </c>
      <c r="B26" s="20">
        <v>0</v>
      </c>
      <c r="C26" s="20" t="s">
        <v>431</v>
      </c>
      <c r="D26" s="20">
        <v>0</v>
      </c>
      <c r="E26" s="20" t="s">
        <v>373</v>
      </c>
      <c r="F26" s="20" t="s">
        <v>247</v>
      </c>
      <c r="G26" s="20" t="s">
        <v>100</v>
      </c>
      <c r="H26" s="20" t="s">
        <v>433</v>
      </c>
      <c r="I26" s="48">
        <v>849600</v>
      </c>
      <c r="J26" s="20" t="s">
        <v>51</v>
      </c>
    </row>
    <row r="27" spans="1:10" ht="20.25" customHeight="1" x14ac:dyDescent="0.25">
      <c r="A27" s="20">
        <v>421</v>
      </c>
      <c r="B27" s="20">
        <v>0</v>
      </c>
      <c r="C27" s="20" t="s">
        <v>434</v>
      </c>
      <c r="D27" s="20" t="s">
        <v>435</v>
      </c>
      <c r="E27" s="20" t="s">
        <v>436</v>
      </c>
      <c r="F27" s="20" t="s">
        <v>437</v>
      </c>
      <c r="G27" s="20" t="s">
        <v>100</v>
      </c>
      <c r="H27" s="20" t="s">
        <v>101</v>
      </c>
      <c r="I27" s="48">
        <v>2805400</v>
      </c>
      <c r="J27" s="20" t="s">
        <v>391</v>
      </c>
    </row>
    <row r="28" spans="1:10" ht="20.25" customHeight="1" x14ac:dyDescent="0.25">
      <c r="A28" s="20">
        <v>429</v>
      </c>
      <c r="B28" s="20">
        <v>0</v>
      </c>
      <c r="C28" s="20" t="s">
        <v>438</v>
      </c>
      <c r="D28" s="20" t="s">
        <v>439</v>
      </c>
      <c r="E28" s="20" t="s">
        <v>440</v>
      </c>
      <c r="F28" s="20" t="s">
        <v>441</v>
      </c>
      <c r="G28" s="20" t="s">
        <v>100</v>
      </c>
      <c r="H28" s="20" t="s">
        <v>101</v>
      </c>
      <c r="I28" s="48">
        <v>2316500</v>
      </c>
      <c r="J28" s="20" t="s">
        <v>442</v>
      </c>
    </row>
    <row r="29" spans="1:10" ht="20.25" customHeight="1" x14ac:dyDescent="0.25">
      <c r="A29" s="20"/>
      <c r="B29" s="20"/>
      <c r="C29" s="20"/>
      <c r="D29" s="20"/>
      <c r="E29" s="20"/>
      <c r="F29" s="20"/>
      <c r="G29" s="20"/>
      <c r="H29" s="20"/>
      <c r="I29" s="48"/>
      <c r="J29" s="20"/>
    </row>
    <row r="30" spans="1:10" ht="20.25" customHeight="1" x14ac:dyDescent="0.25">
      <c r="A30" s="55" t="s">
        <v>132</v>
      </c>
      <c r="B30" s="55"/>
      <c r="C30" s="55"/>
      <c r="D30" s="55"/>
      <c r="E30" s="55"/>
      <c r="F30" s="55"/>
      <c r="G30" s="55"/>
      <c r="H30" s="55"/>
      <c r="I30" s="49">
        <f>SUM(I2:I29)</f>
        <v>26262330</v>
      </c>
      <c r="J30" s="40"/>
    </row>
  </sheetData>
  <mergeCells count="1">
    <mergeCell ref="A30:H30"/>
  </mergeCells>
  <printOptions gridLines="1"/>
  <pageMargins left="0.7" right="0.7" top="0.75" bottom="0.75" header="0.3" footer="0.3"/>
  <pageSetup paperSize="9" scale="76" orientation="landscape" r:id="rId1"/>
  <headerFooter>
    <oddHeader>&amp;LAlexandria Rd&amp;CSundays River Valley Municipality&amp;RDraft 2nd Supplementary Valuation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 activeCell="D19" sqref="D19"/>
    </sheetView>
  </sheetViews>
  <sheetFormatPr defaultColWidth="78" defaultRowHeight="15" x14ac:dyDescent="0.25"/>
  <cols>
    <col min="1" max="1" width="5.140625" bestFit="1" customWidth="1"/>
    <col min="2" max="2" width="11.28515625" customWidth="1"/>
    <col min="3" max="3" width="24" customWidth="1"/>
    <col min="4" max="4" width="36.7109375" customWidth="1"/>
    <col min="5" max="5" width="12.42578125" customWidth="1"/>
    <col min="6" max="6" width="9.85546875" customWidth="1"/>
    <col min="7" max="7" width="18.28515625" bestFit="1" customWidth="1"/>
    <col min="8" max="8" width="21.7109375" bestFit="1" customWidth="1"/>
  </cols>
  <sheetData>
    <row r="1" spans="1:8" s="16" customFormat="1" ht="18" customHeight="1" x14ac:dyDescent="0.2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13" t="s">
        <v>7</v>
      </c>
      <c r="H1" s="2" t="s">
        <v>134</v>
      </c>
    </row>
    <row r="2" spans="1:8" x14ac:dyDescent="0.25">
      <c r="A2" s="5">
        <v>255</v>
      </c>
      <c r="B2" s="5">
        <v>424</v>
      </c>
      <c r="C2" s="16" t="s">
        <v>135</v>
      </c>
      <c r="D2" s="16" t="s">
        <v>136</v>
      </c>
      <c r="E2" s="5" t="s">
        <v>11</v>
      </c>
      <c r="F2" s="5" t="s">
        <v>137</v>
      </c>
      <c r="G2" s="6">
        <v>77500</v>
      </c>
      <c r="H2" s="16" t="s">
        <v>29</v>
      </c>
    </row>
    <row r="3" spans="1:8" x14ac:dyDescent="0.25">
      <c r="A3" s="5">
        <v>1838</v>
      </c>
      <c r="B3" s="17">
        <v>25285</v>
      </c>
      <c r="C3" s="16" t="s">
        <v>135</v>
      </c>
      <c r="D3" s="16" t="s">
        <v>136</v>
      </c>
      <c r="E3" s="5" t="s">
        <v>21</v>
      </c>
      <c r="F3" s="5" t="s">
        <v>138</v>
      </c>
      <c r="G3" s="9">
        <v>357100</v>
      </c>
      <c r="H3" s="16" t="s">
        <v>139</v>
      </c>
    </row>
    <row r="4" spans="1:8" x14ac:dyDescent="0.25">
      <c r="A4" s="5">
        <v>1861</v>
      </c>
      <c r="B4" s="5">
        <v>286</v>
      </c>
      <c r="C4" s="16" t="s">
        <v>140</v>
      </c>
      <c r="D4" s="16" t="s">
        <v>141</v>
      </c>
      <c r="E4" s="5" t="s">
        <v>11</v>
      </c>
      <c r="F4" s="5" t="s">
        <v>12</v>
      </c>
      <c r="G4" s="9">
        <v>54000</v>
      </c>
      <c r="H4" s="16" t="s">
        <v>142</v>
      </c>
    </row>
    <row r="5" spans="1:8" x14ac:dyDescent="0.25">
      <c r="A5" s="5">
        <v>2062</v>
      </c>
      <c r="B5" s="5">
        <v>741</v>
      </c>
      <c r="C5" s="16" t="s">
        <v>135</v>
      </c>
      <c r="D5" s="16" t="s">
        <v>136</v>
      </c>
      <c r="E5" s="5" t="s">
        <v>11</v>
      </c>
      <c r="F5" s="5" t="s">
        <v>137</v>
      </c>
      <c r="G5" s="9">
        <v>119500</v>
      </c>
      <c r="H5" s="16" t="s">
        <v>143</v>
      </c>
    </row>
    <row r="7" spans="1:8" s="19" customFormat="1" x14ac:dyDescent="0.25">
      <c r="A7" s="51" t="s">
        <v>132</v>
      </c>
      <c r="B7" s="51"/>
      <c r="C7" s="51"/>
      <c r="D7" s="51"/>
      <c r="E7" s="51"/>
      <c r="F7" s="51"/>
      <c r="G7" s="18">
        <f>SUM(G2:G6)</f>
        <v>608100</v>
      </c>
    </row>
  </sheetData>
  <mergeCells count="1">
    <mergeCell ref="A7:F7"/>
  </mergeCells>
  <printOptions gridLines="1"/>
  <pageMargins left="0.7" right="0.7" top="0.75" bottom="0.75" header="0.3" footer="0.3"/>
  <pageSetup paperSize="9" scale="94" orientation="landscape" r:id="rId1"/>
  <headerFooter>
    <oddHeader>&amp;LBontrug - Moses Mabida Kirkwood&amp;CSundays River valley Municipality&amp;RDraft 2nd Supplementary Valuation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pane ySplit="1" topLeftCell="A2" activePane="bottomLeft" state="frozen"/>
      <selection pane="bottomLeft" activeCell="C10" sqref="C9:C10"/>
    </sheetView>
  </sheetViews>
  <sheetFormatPr defaultColWidth="56.7109375" defaultRowHeight="16.5" customHeight="1" x14ac:dyDescent="0.25"/>
  <cols>
    <col min="1" max="1" width="6.42578125" customWidth="1"/>
    <col min="2" max="2" width="10.5703125" customWidth="1"/>
    <col min="3" max="3" width="28.7109375" customWidth="1"/>
    <col min="4" max="4" width="21.28515625" customWidth="1"/>
    <col min="5" max="5" width="12.28515625" customWidth="1"/>
    <col min="6" max="6" width="14.140625" customWidth="1"/>
    <col min="7" max="7" width="15.42578125" customWidth="1"/>
    <col min="8" max="8" width="18.85546875" customWidth="1"/>
  </cols>
  <sheetData>
    <row r="1" spans="1:8" s="16" customFormat="1" ht="16.5" customHeight="1" x14ac:dyDescent="0.2">
      <c r="A1" s="1" t="s">
        <v>0</v>
      </c>
      <c r="B1" s="2" t="s">
        <v>2</v>
      </c>
      <c r="C1" s="1" t="s">
        <v>3</v>
      </c>
      <c r="D1" s="2" t="s">
        <v>4</v>
      </c>
      <c r="E1" s="2" t="s">
        <v>5</v>
      </c>
      <c r="F1" s="2" t="s">
        <v>6</v>
      </c>
      <c r="G1" s="13" t="s">
        <v>7</v>
      </c>
      <c r="H1" s="2" t="s">
        <v>134</v>
      </c>
    </row>
    <row r="2" spans="1:8" s="4" customFormat="1" ht="16.5" customHeight="1" x14ac:dyDescent="0.2">
      <c r="A2" s="5">
        <v>1225</v>
      </c>
      <c r="B2" s="5">
        <v>56670</v>
      </c>
      <c r="C2" s="20" t="s">
        <v>144</v>
      </c>
      <c r="D2" s="5" t="s">
        <v>145</v>
      </c>
      <c r="E2" s="5" t="s">
        <v>21</v>
      </c>
      <c r="F2" s="5" t="s">
        <v>146</v>
      </c>
      <c r="G2" s="6">
        <v>6618900</v>
      </c>
      <c r="H2" s="16" t="s">
        <v>147</v>
      </c>
    </row>
    <row r="4" spans="1:8" s="19" customFormat="1" ht="16.5" customHeight="1" x14ac:dyDescent="0.25">
      <c r="A4" s="51" t="s">
        <v>132</v>
      </c>
      <c r="B4" s="51"/>
      <c r="C4" s="51"/>
      <c r="D4" s="51"/>
      <c r="E4" s="51"/>
      <c r="F4" s="51"/>
      <c r="G4" s="18">
        <f>SUM(G2:G3)</f>
        <v>6618900</v>
      </c>
    </row>
  </sheetData>
  <mergeCells count="1">
    <mergeCell ref="A4:F4"/>
  </mergeCells>
  <printOptions gridLines="1"/>
  <pageMargins left="0.7" right="0.7" top="0.75" bottom="0.75" header="0.3" footer="0.3"/>
  <pageSetup paperSize="9" orientation="landscape" r:id="rId1"/>
  <headerFooter>
    <oddHeader>&amp;LPaterson&amp;CSundays River Valley Municipality&amp;RDraft 2nd Supplementary Valuation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pane ySplit="1" topLeftCell="A2" activePane="bottomLeft" state="frozen"/>
      <selection pane="bottomLeft" activeCell="E19" sqref="E19"/>
    </sheetView>
  </sheetViews>
  <sheetFormatPr defaultColWidth="54.140625" defaultRowHeight="18" customHeight="1" x14ac:dyDescent="0.25"/>
  <cols>
    <col min="1" max="1" width="6.140625" customWidth="1"/>
    <col min="2" max="2" width="11.28515625" customWidth="1"/>
    <col min="3" max="3" width="24.5703125" customWidth="1"/>
    <col min="4" max="4" width="24.28515625" customWidth="1"/>
    <col min="5" max="5" width="12.140625" customWidth="1"/>
    <col min="6" max="6" width="11.42578125" customWidth="1"/>
    <col min="7" max="7" width="15" bestFit="1" customWidth="1"/>
    <col min="8" max="8" width="25" bestFit="1" customWidth="1"/>
  </cols>
  <sheetData>
    <row r="1" spans="1:9" s="16" customFormat="1" ht="18" customHeight="1" x14ac:dyDescent="0.2">
      <c r="A1" s="1" t="s">
        <v>0</v>
      </c>
      <c r="B1" s="2" t="s">
        <v>2</v>
      </c>
      <c r="C1" s="1" t="s">
        <v>3</v>
      </c>
      <c r="D1" s="1" t="s">
        <v>4</v>
      </c>
      <c r="E1" s="2" t="s">
        <v>5</v>
      </c>
      <c r="F1" s="2" t="s">
        <v>6</v>
      </c>
      <c r="G1" s="13" t="s">
        <v>7</v>
      </c>
      <c r="H1" s="2" t="s">
        <v>134</v>
      </c>
    </row>
    <row r="2" spans="1:9" ht="18" customHeight="1" x14ac:dyDescent="0.25">
      <c r="A2" s="5">
        <v>327</v>
      </c>
      <c r="B2" s="5">
        <v>335</v>
      </c>
      <c r="C2" s="21" t="s">
        <v>148</v>
      </c>
      <c r="D2" s="21" t="s">
        <v>149</v>
      </c>
      <c r="E2" s="16" t="s">
        <v>11</v>
      </c>
      <c r="F2" s="16" t="s">
        <v>137</v>
      </c>
      <c r="G2" s="6">
        <v>51600</v>
      </c>
      <c r="H2" s="16" t="s">
        <v>142</v>
      </c>
      <c r="I2" s="16"/>
    </row>
    <row r="3" spans="1:9" ht="18" customHeight="1" x14ac:dyDescent="0.25">
      <c r="A3" s="22">
        <v>1299</v>
      </c>
      <c r="B3" s="22">
        <v>318</v>
      </c>
      <c r="C3" s="23" t="s">
        <v>150</v>
      </c>
      <c r="D3" s="23" t="s">
        <v>151</v>
      </c>
      <c r="E3" s="5" t="s">
        <v>11</v>
      </c>
      <c r="F3" s="5" t="s">
        <v>12</v>
      </c>
      <c r="G3" s="24">
        <v>105600</v>
      </c>
      <c r="H3" s="16" t="s">
        <v>152</v>
      </c>
      <c r="I3" s="16"/>
    </row>
    <row r="4" spans="1:9" ht="18" customHeight="1" x14ac:dyDescent="0.25">
      <c r="A4" s="22">
        <v>1327</v>
      </c>
      <c r="B4" s="22">
        <v>354</v>
      </c>
      <c r="C4" s="23" t="s">
        <v>135</v>
      </c>
      <c r="D4" s="23" t="s">
        <v>153</v>
      </c>
      <c r="E4" s="5" t="s">
        <v>11</v>
      </c>
      <c r="F4" s="5" t="s">
        <v>12</v>
      </c>
      <c r="G4" s="6">
        <v>160400</v>
      </c>
      <c r="H4" s="16" t="s">
        <v>51</v>
      </c>
      <c r="I4" s="16"/>
    </row>
    <row r="5" spans="1:9" ht="18" customHeight="1" x14ac:dyDescent="0.25">
      <c r="A5" s="22">
        <v>1407</v>
      </c>
      <c r="B5" s="22">
        <v>317</v>
      </c>
      <c r="C5" s="23" t="s">
        <v>135</v>
      </c>
      <c r="D5" s="23" t="s">
        <v>154</v>
      </c>
      <c r="E5" s="5" t="s">
        <v>11</v>
      </c>
      <c r="F5" s="5" t="s">
        <v>12</v>
      </c>
      <c r="G5" s="6">
        <v>67500</v>
      </c>
      <c r="H5" s="16" t="s">
        <v>51</v>
      </c>
      <c r="I5" s="16"/>
    </row>
    <row r="6" spans="1:9" ht="18" customHeight="1" x14ac:dyDescent="0.25">
      <c r="A6" s="5"/>
      <c r="B6" s="5"/>
      <c r="C6" s="20"/>
      <c r="D6" s="20"/>
      <c r="E6" s="5"/>
      <c r="F6" s="5"/>
      <c r="G6" s="9"/>
      <c r="H6" s="16"/>
      <c r="I6" s="16"/>
    </row>
    <row r="7" spans="1:9" s="19" customFormat="1" ht="18" customHeight="1" x14ac:dyDescent="0.25">
      <c r="A7" s="52" t="s">
        <v>132</v>
      </c>
      <c r="B7" s="52"/>
      <c r="C7" s="52"/>
      <c r="D7" s="52"/>
      <c r="E7" s="52"/>
      <c r="F7" s="52"/>
      <c r="G7" s="11">
        <f>SUM(G2:G6)</f>
        <v>385100</v>
      </c>
      <c r="H7" s="25"/>
      <c r="I7" s="25"/>
    </row>
  </sheetData>
  <mergeCells count="1">
    <mergeCell ref="A7:F7"/>
  </mergeCells>
  <printOptions gridLines="1"/>
  <pageMargins left="0.7" right="0.7" top="0.75" bottom="0.75" header="0.3" footer="0.3"/>
  <pageSetup paperSize="9" orientation="landscape" r:id="rId1"/>
  <headerFooter>
    <oddHeader>&amp;LMoreson Paterson&amp;CSundays River Valley Municipality&amp;RDraft 2nd Supplementary Valuation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pane ySplit="1" topLeftCell="A2" activePane="bottomLeft" state="frozen"/>
      <selection pane="bottomLeft" activeCell="E19" sqref="E19"/>
    </sheetView>
  </sheetViews>
  <sheetFormatPr defaultColWidth="55.7109375" defaultRowHeight="19.5" customHeight="1" x14ac:dyDescent="0.25"/>
  <cols>
    <col min="1" max="1" width="5.5703125" customWidth="1"/>
    <col min="2" max="2" width="9.42578125" customWidth="1"/>
    <col min="3" max="3" width="33.140625" customWidth="1"/>
    <col min="4" max="4" width="25.42578125" customWidth="1"/>
    <col min="5" max="5" width="10.5703125" customWidth="1"/>
    <col min="6" max="6" width="9.7109375" customWidth="1"/>
    <col min="7" max="7" width="16.28515625" bestFit="1" customWidth="1"/>
    <col min="8" max="8" width="25" bestFit="1" customWidth="1"/>
  </cols>
  <sheetData>
    <row r="1" spans="1:8" s="16" customFormat="1" ht="19.5" customHeight="1" x14ac:dyDescent="0.2">
      <c r="A1" s="1" t="s">
        <v>0</v>
      </c>
      <c r="B1" s="2" t="s">
        <v>2</v>
      </c>
      <c r="C1" s="1" t="s">
        <v>3</v>
      </c>
      <c r="D1" s="1" t="s">
        <v>4</v>
      </c>
      <c r="E1" s="2" t="s">
        <v>5</v>
      </c>
      <c r="F1" s="2" t="s">
        <v>6</v>
      </c>
      <c r="G1" s="13" t="s">
        <v>7</v>
      </c>
      <c r="H1" s="2" t="s">
        <v>8</v>
      </c>
    </row>
    <row r="2" spans="1:8" ht="19.5" customHeight="1" x14ac:dyDescent="0.25">
      <c r="A2" s="5">
        <v>540</v>
      </c>
      <c r="B2" s="5">
        <v>485</v>
      </c>
      <c r="C2" s="21" t="s">
        <v>96</v>
      </c>
      <c r="D2" s="21" t="s">
        <v>155</v>
      </c>
      <c r="E2" s="16" t="s">
        <v>21</v>
      </c>
      <c r="F2" s="16" t="s">
        <v>28</v>
      </c>
      <c r="G2" s="6">
        <v>25000</v>
      </c>
      <c r="H2" s="16" t="s">
        <v>51</v>
      </c>
    </row>
    <row r="3" spans="1:8" ht="19.5" customHeight="1" x14ac:dyDescent="0.25">
      <c r="A3" s="5">
        <v>540</v>
      </c>
      <c r="B3" s="5"/>
      <c r="C3" s="21" t="s">
        <v>96</v>
      </c>
      <c r="D3" s="21" t="s">
        <v>155</v>
      </c>
      <c r="E3" s="16" t="s">
        <v>11</v>
      </c>
      <c r="F3" s="16" t="s">
        <v>12</v>
      </c>
      <c r="G3" s="6">
        <v>97200</v>
      </c>
      <c r="H3" s="16" t="s">
        <v>156</v>
      </c>
    </row>
    <row r="4" spans="1:8" ht="19.5" customHeight="1" x14ac:dyDescent="0.25">
      <c r="A4" s="5">
        <v>570</v>
      </c>
      <c r="B4" s="5">
        <v>439</v>
      </c>
      <c r="C4" s="21" t="s">
        <v>157</v>
      </c>
      <c r="D4" s="21" t="s">
        <v>158</v>
      </c>
      <c r="E4" s="16" t="s">
        <v>11</v>
      </c>
      <c r="F4" s="16" t="s">
        <v>12</v>
      </c>
      <c r="G4" s="6">
        <v>66800</v>
      </c>
      <c r="H4" s="16" t="s">
        <v>159</v>
      </c>
    </row>
    <row r="5" spans="1:8" ht="19.5" customHeight="1" x14ac:dyDescent="0.25">
      <c r="A5" s="5">
        <v>607</v>
      </c>
      <c r="B5" s="5">
        <v>182</v>
      </c>
      <c r="C5" s="21" t="s">
        <v>96</v>
      </c>
      <c r="D5" s="21" t="s">
        <v>160</v>
      </c>
      <c r="E5" s="16" t="s">
        <v>11</v>
      </c>
      <c r="F5" s="16" t="s">
        <v>137</v>
      </c>
      <c r="G5" s="6">
        <v>9200</v>
      </c>
      <c r="H5" s="16" t="s">
        <v>152</v>
      </c>
    </row>
    <row r="6" spans="1:8" ht="19.5" customHeight="1" x14ac:dyDescent="0.25">
      <c r="A6" s="5">
        <v>613</v>
      </c>
      <c r="B6" s="5">
        <v>256</v>
      </c>
      <c r="C6" s="21" t="s">
        <v>161</v>
      </c>
      <c r="D6" s="21" t="s">
        <v>162</v>
      </c>
      <c r="E6" s="16" t="s">
        <v>11</v>
      </c>
      <c r="F6" s="16" t="s">
        <v>12</v>
      </c>
      <c r="G6" s="6">
        <v>40800</v>
      </c>
      <c r="H6" s="16" t="s">
        <v>159</v>
      </c>
    </row>
    <row r="7" spans="1:8" ht="19.5" customHeight="1" x14ac:dyDescent="0.25">
      <c r="A7" s="5">
        <v>684</v>
      </c>
      <c r="B7" s="5">
        <v>345</v>
      </c>
      <c r="C7" s="21" t="s">
        <v>163</v>
      </c>
      <c r="D7" s="21" t="s">
        <v>164</v>
      </c>
      <c r="E7" s="16" t="s">
        <v>11</v>
      </c>
      <c r="F7" s="16" t="s">
        <v>12</v>
      </c>
      <c r="G7" s="6">
        <v>88700</v>
      </c>
      <c r="H7" s="16" t="s">
        <v>51</v>
      </c>
    </row>
    <row r="8" spans="1:8" ht="19.5" customHeight="1" x14ac:dyDescent="0.25">
      <c r="A8" s="5">
        <v>836</v>
      </c>
      <c r="B8" s="5">
        <v>306</v>
      </c>
      <c r="C8" s="21" t="s">
        <v>96</v>
      </c>
      <c r="D8" s="21" t="s">
        <v>165</v>
      </c>
      <c r="E8" s="16" t="s">
        <v>11</v>
      </c>
      <c r="F8" s="16" t="s">
        <v>12</v>
      </c>
      <c r="G8" s="6">
        <v>67200</v>
      </c>
      <c r="H8" s="16" t="s">
        <v>152</v>
      </c>
    </row>
    <row r="9" spans="1:8" ht="19.5" customHeight="1" x14ac:dyDescent="0.25">
      <c r="A9" s="5">
        <v>1067</v>
      </c>
      <c r="B9" s="5">
        <v>302</v>
      </c>
      <c r="C9" s="21" t="s">
        <v>96</v>
      </c>
      <c r="D9" s="21" t="s">
        <v>166</v>
      </c>
      <c r="E9" s="16" t="s">
        <v>11</v>
      </c>
      <c r="F9" s="16" t="s">
        <v>12</v>
      </c>
      <c r="G9" s="9">
        <v>53600</v>
      </c>
      <c r="H9" s="16" t="s">
        <v>152</v>
      </c>
    </row>
    <row r="10" spans="1:8" ht="19.5" customHeight="1" x14ac:dyDescent="0.25">
      <c r="A10" s="16"/>
      <c r="B10" s="16"/>
      <c r="C10" s="21"/>
      <c r="D10" s="21"/>
      <c r="E10" s="16"/>
      <c r="F10" s="16"/>
      <c r="G10" s="9"/>
      <c r="H10" s="16"/>
    </row>
    <row r="11" spans="1:8" s="19" customFormat="1" ht="19.5" customHeight="1" x14ac:dyDescent="0.25">
      <c r="A11" s="52" t="s">
        <v>132</v>
      </c>
      <c r="B11" s="52"/>
      <c r="C11" s="52"/>
      <c r="D11" s="52"/>
      <c r="E11" s="52"/>
      <c r="F11" s="52"/>
      <c r="G11" s="11">
        <f>SUM(G2:G10)</f>
        <v>448500</v>
      </c>
      <c r="H11" s="25"/>
    </row>
  </sheetData>
  <mergeCells count="1">
    <mergeCell ref="A11:F11"/>
  </mergeCells>
  <printOptions gridLines="1"/>
  <pageMargins left="0.7" right="0.7" top="0.75" bottom="0.75" header="0.3" footer="0.3"/>
  <pageSetup paperSize="9" scale="97" orientation="landscape" r:id="rId1"/>
  <headerFooter>
    <oddHeader>&amp;LKwazenzele Paterson&amp;CSundays River Valley Municipality&amp;RDraft 2nd Supplementary Valuation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 activeCell="C9" sqref="C9"/>
    </sheetView>
  </sheetViews>
  <sheetFormatPr defaultColWidth="47.28515625" defaultRowHeight="18" customHeight="1" x14ac:dyDescent="0.25"/>
  <cols>
    <col min="1" max="1" width="5.85546875" customWidth="1"/>
    <col min="2" max="2" width="10.42578125" customWidth="1"/>
    <col min="3" max="3" width="22" customWidth="1"/>
    <col min="4" max="4" width="23.7109375" customWidth="1"/>
    <col min="5" max="5" width="11.85546875" customWidth="1"/>
    <col min="6" max="6" width="10.5703125" customWidth="1"/>
    <col min="7" max="7" width="16.42578125" customWidth="1"/>
    <col min="8" max="8" width="28.5703125" bestFit="1" customWidth="1"/>
  </cols>
  <sheetData>
    <row r="1" spans="1:8" s="16" customFormat="1" ht="18" customHeight="1" x14ac:dyDescent="0.2">
      <c r="A1" s="1" t="s">
        <v>0</v>
      </c>
      <c r="B1" s="2" t="s">
        <v>2</v>
      </c>
      <c r="C1" s="26" t="s">
        <v>3</v>
      </c>
      <c r="D1" s="26" t="s">
        <v>4</v>
      </c>
      <c r="E1" s="2" t="s">
        <v>5</v>
      </c>
      <c r="F1" s="2" t="s">
        <v>6</v>
      </c>
      <c r="G1" s="13" t="s">
        <v>7</v>
      </c>
      <c r="H1" s="2" t="s">
        <v>8</v>
      </c>
    </row>
    <row r="2" spans="1:8" s="4" customFormat="1" ht="18" customHeight="1" x14ac:dyDescent="0.2">
      <c r="A2" s="5">
        <v>946</v>
      </c>
      <c r="B2" s="5">
        <v>2218</v>
      </c>
      <c r="C2" s="16" t="s">
        <v>167</v>
      </c>
      <c r="D2" s="16" t="s">
        <v>168</v>
      </c>
      <c r="E2" s="16" t="s">
        <v>21</v>
      </c>
      <c r="F2" s="16" t="s">
        <v>12</v>
      </c>
      <c r="G2" s="6">
        <v>599000</v>
      </c>
      <c r="H2" s="16" t="s">
        <v>169</v>
      </c>
    </row>
    <row r="3" spans="1:8" s="16" customFormat="1" ht="18" customHeight="1" x14ac:dyDescent="0.2">
      <c r="A3" s="5"/>
      <c r="B3" s="5"/>
      <c r="G3" s="6"/>
    </row>
    <row r="4" spans="1:8" s="25" customFormat="1" ht="18" customHeight="1" x14ac:dyDescent="0.2">
      <c r="A4" s="53" t="s">
        <v>132</v>
      </c>
      <c r="B4" s="53"/>
      <c r="C4" s="53"/>
      <c r="D4" s="53"/>
      <c r="E4" s="53"/>
      <c r="F4" s="53"/>
      <c r="G4" s="27">
        <f>SUM(G2:G3)</f>
        <v>599000</v>
      </c>
    </row>
    <row r="5" spans="1:8" s="16" customFormat="1" ht="18" customHeight="1" x14ac:dyDescent="0.2">
      <c r="A5" s="5"/>
      <c r="B5" s="5"/>
      <c r="G5" s="6"/>
    </row>
  </sheetData>
  <mergeCells count="1">
    <mergeCell ref="A4:F4"/>
  </mergeCells>
  <printOptions gridLines="1"/>
  <pageMargins left="0.7" right="0.7" top="0.75" bottom="0.75" header="0.3" footer="0.3"/>
  <pageSetup paperSize="9" orientation="landscape" r:id="rId1"/>
  <headerFooter>
    <oddHeader>&amp;LAddo&amp;CSundays River Valley Municipality&amp;RDraft 2nd Supplementary Valuation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D18" sqref="D18"/>
    </sheetView>
  </sheetViews>
  <sheetFormatPr defaultColWidth="53.140625" defaultRowHeight="18.75" customHeight="1" x14ac:dyDescent="0.25"/>
  <cols>
    <col min="1" max="1" width="6.28515625" customWidth="1"/>
    <col min="2" max="2" width="9.85546875" bestFit="1" customWidth="1"/>
    <col min="3" max="3" width="21.7109375" customWidth="1"/>
    <col min="4" max="4" width="26.42578125" customWidth="1"/>
    <col min="5" max="5" width="12.42578125" customWidth="1"/>
    <col min="6" max="6" width="10.7109375" customWidth="1"/>
    <col min="7" max="7" width="16.85546875" customWidth="1"/>
    <col min="8" max="8" width="24.42578125" customWidth="1"/>
  </cols>
  <sheetData>
    <row r="1" spans="1:8" s="16" customFormat="1" ht="21" customHeight="1" x14ac:dyDescent="0.2">
      <c r="A1" s="1" t="s">
        <v>0</v>
      </c>
      <c r="B1" s="2" t="s">
        <v>2</v>
      </c>
      <c r="C1" s="1" t="s">
        <v>3</v>
      </c>
      <c r="D1" s="1" t="s">
        <v>4</v>
      </c>
      <c r="E1" s="2" t="s">
        <v>5</v>
      </c>
      <c r="F1" s="2" t="s">
        <v>6</v>
      </c>
      <c r="G1" s="13" t="s">
        <v>7</v>
      </c>
      <c r="H1" s="28" t="s">
        <v>8</v>
      </c>
    </row>
    <row r="2" spans="1:8" s="16" customFormat="1" ht="18.75" customHeight="1" x14ac:dyDescent="0.2">
      <c r="A2" s="5">
        <v>26</v>
      </c>
      <c r="B2" s="5">
        <v>560</v>
      </c>
      <c r="C2" s="21" t="s">
        <v>170</v>
      </c>
      <c r="D2" s="21" t="s">
        <v>171</v>
      </c>
      <c r="E2" s="16" t="s">
        <v>11</v>
      </c>
      <c r="F2" s="16" t="s">
        <v>12</v>
      </c>
      <c r="G2" s="6">
        <v>142700</v>
      </c>
      <c r="H2" s="29" t="s">
        <v>172</v>
      </c>
    </row>
    <row r="3" spans="1:8" s="16" customFormat="1" ht="18.75" customHeight="1" x14ac:dyDescent="0.2">
      <c r="A3" s="5">
        <v>55</v>
      </c>
      <c r="B3" s="5">
        <v>388</v>
      </c>
      <c r="C3" s="21" t="s">
        <v>173</v>
      </c>
      <c r="D3" s="21" t="s">
        <v>174</v>
      </c>
      <c r="E3" s="16" t="s">
        <v>11</v>
      </c>
      <c r="F3" s="16" t="s">
        <v>12</v>
      </c>
      <c r="G3" s="6">
        <v>50200</v>
      </c>
      <c r="H3" s="29" t="s">
        <v>172</v>
      </c>
    </row>
    <row r="4" spans="1:8" s="16" customFormat="1" ht="18.75" customHeight="1" x14ac:dyDescent="0.2">
      <c r="C4" s="21"/>
      <c r="D4" s="21"/>
      <c r="G4" s="9"/>
      <c r="H4" s="29"/>
    </row>
    <row r="5" spans="1:8" s="25" customFormat="1" ht="18.75" customHeight="1" x14ac:dyDescent="0.2">
      <c r="A5" s="52" t="s">
        <v>132</v>
      </c>
      <c r="B5" s="52"/>
      <c r="C5" s="52"/>
      <c r="D5" s="52"/>
      <c r="E5" s="52"/>
      <c r="F5" s="52"/>
      <c r="G5" s="11">
        <f>SUM(G2:G4)</f>
        <v>192900</v>
      </c>
      <c r="H5" s="30"/>
    </row>
    <row r="6" spans="1:8" s="16" customFormat="1" ht="18.75" customHeight="1" x14ac:dyDescent="0.2">
      <c r="C6" s="21"/>
      <c r="D6" s="21"/>
      <c r="G6" s="9"/>
      <c r="H6" s="29"/>
    </row>
  </sheetData>
  <mergeCells count="1">
    <mergeCell ref="A5:F5"/>
  </mergeCells>
  <printOptions gridLines="1"/>
  <pageMargins left="0.7" right="0.7" top="0.75" bottom="0.75" header="0.3" footer="0.3"/>
  <pageSetup paperSize="9" orientation="landscape" r:id="rId1"/>
  <headerFooter>
    <oddHeader>&amp;LValencia Addo&amp;CSundays River Valley Municipality&amp;RDraft 2nd Supplementary Valuation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pane ySplit="1" topLeftCell="A2" activePane="bottomLeft" state="frozen"/>
      <selection pane="bottomLeft" activeCell="E20" sqref="E20"/>
    </sheetView>
  </sheetViews>
  <sheetFormatPr defaultColWidth="37.7109375" defaultRowHeight="18" customHeight="1" x14ac:dyDescent="0.25"/>
  <cols>
    <col min="1" max="1" width="6.7109375" customWidth="1"/>
    <col min="2" max="2" width="9.85546875" bestFit="1" customWidth="1"/>
    <col min="3" max="3" width="31.42578125" bestFit="1" customWidth="1"/>
    <col min="4" max="4" width="26.28515625" customWidth="1"/>
    <col min="5" max="5" width="11.7109375" customWidth="1"/>
    <col min="6" max="6" width="10" customWidth="1"/>
    <col min="7" max="7" width="16.7109375" customWidth="1"/>
    <col min="8" max="8" width="27.42578125" bestFit="1" customWidth="1"/>
  </cols>
  <sheetData>
    <row r="1" spans="1:8" s="16" customFormat="1" ht="18" customHeight="1" x14ac:dyDescent="0.2">
      <c r="A1" s="1" t="s">
        <v>0</v>
      </c>
      <c r="B1" s="2" t="s">
        <v>2</v>
      </c>
      <c r="C1" s="1" t="s">
        <v>3</v>
      </c>
      <c r="D1" s="1" t="s">
        <v>4</v>
      </c>
      <c r="E1" s="2" t="s">
        <v>5</v>
      </c>
      <c r="F1" s="2" t="s">
        <v>6</v>
      </c>
      <c r="G1" s="13" t="s">
        <v>7</v>
      </c>
      <c r="H1" s="2" t="s">
        <v>8</v>
      </c>
    </row>
    <row r="2" spans="1:8" ht="18" customHeight="1" x14ac:dyDescent="0.25">
      <c r="A2" s="5">
        <v>1176</v>
      </c>
      <c r="B2" s="5">
        <v>1819</v>
      </c>
      <c r="C2" s="21" t="s">
        <v>135</v>
      </c>
      <c r="D2" s="21" t="s">
        <v>175</v>
      </c>
      <c r="E2" s="16" t="s">
        <v>94</v>
      </c>
      <c r="F2" s="16" t="s">
        <v>95</v>
      </c>
      <c r="G2" s="6">
        <v>46400</v>
      </c>
      <c r="H2" s="16" t="s">
        <v>172</v>
      </c>
    </row>
    <row r="3" spans="1:8" ht="18" customHeight="1" x14ac:dyDescent="0.25">
      <c r="A3" s="5">
        <v>1848</v>
      </c>
      <c r="B3" s="5">
        <v>342</v>
      </c>
      <c r="C3" s="21" t="s">
        <v>176</v>
      </c>
      <c r="D3" s="21" t="s">
        <v>177</v>
      </c>
      <c r="E3" s="16" t="s">
        <v>11</v>
      </c>
      <c r="F3" s="16" t="s">
        <v>12</v>
      </c>
      <c r="G3" s="9">
        <v>37300</v>
      </c>
      <c r="H3" s="16" t="s">
        <v>172</v>
      </c>
    </row>
    <row r="4" spans="1:8" ht="18" customHeight="1" x14ac:dyDescent="0.25">
      <c r="A4" s="5">
        <v>1864</v>
      </c>
      <c r="B4" s="5">
        <v>271</v>
      </c>
      <c r="C4" s="21" t="s">
        <v>135</v>
      </c>
      <c r="D4" s="21" t="s">
        <v>178</v>
      </c>
      <c r="E4" s="16" t="s">
        <v>11</v>
      </c>
      <c r="F4" s="16" t="s">
        <v>12</v>
      </c>
      <c r="G4" s="9">
        <v>183000</v>
      </c>
      <c r="H4" s="16" t="s">
        <v>179</v>
      </c>
    </row>
    <row r="5" spans="1:8" ht="18" customHeight="1" x14ac:dyDescent="0.25">
      <c r="A5" s="5">
        <v>2413</v>
      </c>
      <c r="B5" s="5">
        <v>40733</v>
      </c>
      <c r="C5" s="31" t="s">
        <v>135</v>
      </c>
      <c r="D5" s="21" t="s">
        <v>180</v>
      </c>
      <c r="E5" s="16" t="s">
        <v>181</v>
      </c>
      <c r="F5" s="16" t="s">
        <v>97</v>
      </c>
      <c r="G5" s="9">
        <v>6331900</v>
      </c>
      <c r="H5" s="16" t="s">
        <v>51</v>
      </c>
    </row>
    <row r="6" spans="1:8" ht="18" customHeight="1" x14ac:dyDescent="0.25">
      <c r="A6" s="5">
        <v>2438</v>
      </c>
      <c r="B6" s="5">
        <v>564</v>
      </c>
      <c r="C6" s="21" t="s">
        <v>182</v>
      </c>
      <c r="D6" s="21" t="s">
        <v>183</v>
      </c>
      <c r="E6" s="16" t="s">
        <v>11</v>
      </c>
      <c r="F6" s="16" t="s">
        <v>12</v>
      </c>
      <c r="G6" s="9">
        <v>46500</v>
      </c>
      <c r="H6" s="16" t="s">
        <v>172</v>
      </c>
    </row>
    <row r="7" spans="1:8" ht="18" customHeight="1" x14ac:dyDescent="0.25">
      <c r="A7" s="5">
        <v>2466</v>
      </c>
      <c r="B7" s="5">
        <v>756</v>
      </c>
      <c r="C7" s="21" t="s">
        <v>184</v>
      </c>
      <c r="D7" s="21" t="s">
        <v>185</v>
      </c>
      <c r="E7" s="16" t="s">
        <v>11</v>
      </c>
      <c r="F7" s="16" t="s">
        <v>12</v>
      </c>
      <c r="G7" s="9">
        <v>171300</v>
      </c>
      <c r="H7" s="16" t="s">
        <v>51</v>
      </c>
    </row>
    <row r="8" spans="1:8" ht="18" customHeight="1" x14ac:dyDescent="0.25">
      <c r="A8" s="5">
        <v>2486</v>
      </c>
      <c r="B8" s="5">
        <v>462</v>
      </c>
      <c r="C8" s="21" t="s">
        <v>186</v>
      </c>
      <c r="D8" s="21" t="s">
        <v>187</v>
      </c>
      <c r="E8" s="16" t="s">
        <v>11</v>
      </c>
      <c r="F8" s="16" t="s">
        <v>12</v>
      </c>
      <c r="G8" s="9">
        <v>75000</v>
      </c>
      <c r="H8" s="16" t="s">
        <v>188</v>
      </c>
    </row>
    <row r="9" spans="1:8" ht="18" customHeight="1" x14ac:dyDescent="0.25">
      <c r="A9" s="5">
        <v>2563</v>
      </c>
      <c r="B9" s="5">
        <v>810</v>
      </c>
      <c r="C9" s="21" t="s">
        <v>189</v>
      </c>
      <c r="D9" s="21" t="s">
        <v>190</v>
      </c>
      <c r="E9" s="16" t="s">
        <v>11</v>
      </c>
      <c r="F9" s="16" t="s">
        <v>12</v>
      </c>
      <c r="G9" s="9">
        <v>75000</v>
      </c>
      <c r="H9" s="16" t="s">
        <v>37</v>
      </c>
    </row>
    <row r="10" spans="1:8" ht="18" customHeight="1" x14ac:dyDescent="0.25">
      <c r="A10" s="5">
        <v>3909</v>
      </c>
      <c r="B10" s="5">
        <v>471</v>
      </c>
      <c r="C10" s="20" t="s">
        <v>191</v>
      </c>
      <c r="D10" s="20" t="s">
        <v>192</v>
      </c>
      <c r="E10" s="5" t="s">
        <v>11</v>
      </c>
      <c r="F10" s="5" t="s">
        <v>137</v>
      </c>
      <c r="G10" s="9">
        <v>43300</v>
      </c>
      <c r="H10" s="16" t="s">
        <v>142</v>
      </c>
    </row>
    <row r="11" spans="1:8" ht="18" customHeight="1" x14ac:dyDescent="0.25">
      <c r="A11" s="5"/>
      <c r="B11" s="5"/>
      <c r="C11" s="20"/>
      <c r="D11" s="20"/>
      <c r="E11" s="5"/>
      <c r="F11" s="5"/>
      <c r="G11" s="9"/>
      <c r="H11" s="16"/>
    </row>
    <row r="12" spans="1:8" ht="18" customHeight="1" x14ac:dyDescent="0.25">
      <c r="A12" s="52" t="s">
        <v>132</v>
      </c>
      <c r="B12" s="52"/>
      <c r="C12" s="52"/>
      <c r="D12" s="52"/>
      <c r="E12" s="52"/>
      <c r="F12" s="52"/>
      <c r="G12" s="11">
        <f>SUM(G2:G11)</f>
        <v>7009700</v>
      </c>
      <c r="H12" s="25"/>
    </row>
    <row r="13" spans="1:8" ht="18" customHeight="1" x14ac:dyDescent="0.25">
      <c r="A13" s="5"/>
      <c r="B13" s="5"/>
      <c r="C13" s="20"/>
      <c r="D13" s="20"/>
      <c r="E13" s="5"/>
      <c r="F13" s="5"/>
      <c r="G13" s="9"/>
      <c r="H13" s="16"/>
    </row>
  </sheetData>
  <mergeCells count="1">
    <mergeCell ref="A12:F12"/>
  </mergeCells>
  <printOptions gridLines="1"/>
  <pageMargins left="0.7" right="0.7" top="0.75" bottom="0.75" header="0.3" footer="0.3"/>
  <pageSetup paperSize="9" scale="93" orientation="landscape" r:id="rId1"/>
  <headerFooter>
    <oddHeader>&amp;LNomathamsanqa Addo&amp;CSundays River Valley Municipality&amp;RDraft 2nd Supplementary Valuation</oddHead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pane ySplit="1" topLeftCell="A2" activePane="bottomLeft" state="frozen"/>
      <selection pane="bottomLeft" activeCell="C21" sqref="C21"/>
    </sheetView>
  </sheetViews>
  <sheetFormatPr defaultColWidth="57.42578125" defaultRowHeight="15" x14ac:dyDescent="0.25"/>
  <cols>
    <col min="1" max="1" width="6.5703125" customWidth="1"/>
    <col min="2" max="2" width="10.85546875" customWidth="1"/>
    <col min="3" max="3" width="36.85546875" customWidth="1"/>
    <col min="4" max="4" width="24.85546875" customWidth="1"/>
    <col min="5" max="5" width="12.28515625" customWidth="1"/>
    <col min="6" max="6" width="9.85546875" customWidth="1"/>
    <col min="7" max="7" width="16.7109375" customWidth="1"/>
    <col min="8" max="8" width="24.140625" bestFit="1" customWidth="1"/>
  </cols>
  <sheetData>
    <row r="1" spans="1:8" s="2" customFormat="1" ht="12" x14ac:dyDescent="0.2">
      <c r="A1" s="1" t="s">
        <v>0</v>
      </c>
      <c r="B1" s="2" t="s">
        <v>2</v>
      </c>
      <c r="C1" s="2" t="s">
        <v>3</v>
      </c>
      <c r="D1" s="2" t="s">
        <v>193</v>
      </c>
      <c r="E1" s="2" t="s">
        <v>5</v>
      </c>
      <c r="F1" s="2" t="s">
        <v>6</v>
      </c>
      <c r="G1" s="13" t="s">
        <v>7</v>
      </c>
      <c r="H1" s="2" t="s">
        <v>8</v>
      </c>
    </row>
    <row r="2" spans="1:8" x14ac:dyDescent="0.25">
      <c r="A2" s="20">
        <v>3178</v>
      </c>
      <c r="B2" s="20">
        <v>3080</v>
      </c>
      <c r="C2" s="32" t="s">
        <v>194</v>
      </c>
      <c r="D2" s="20" t="s">
        <v>195</v>
      </c>
      <c r="E2" s="20" t="s">
        <v>181</v>
      </c>
      <c r="F2" s="20" t="s">
        <v>97</v>
      </c>
      <c r="G2" s="6">
        <v>774300</v>
      </c>
      <c r="H2" s="20" t="s">
        <v>139</v>
      </c>
    </row>
    <row r="3" spans="1:8" x14ac:dyDescent="0.25">
      <c r="A3" s="20">
        <v>3214</v>
      </c>
      <c r="B3" s="5">
        <v>332</v>
      </c>
      <c r="C3" s="32" t="s">
        <v>196</v>
      </c>
      <c r="D3" s="5" t="s">
        <v>197</v>
      </c>
      <c r="E3" s="5" t="s">
        <v>11</v>
      </c>
      <c r="F3" s="5" t="s">
        <v>12</v>
      </c>
      <c r="G3" s="6">
        <v>85000</v>
      </c>
      <c r="H3" s="5" t="s">
        <v>51</v>
      </c>
    </row>
    <row r="4" spans="1:8" x14ac:dyDescent="0.25">
      <c r="A4" s="20">
        <v>3233</v>
      </c>
      <c r="B4" s="5">
        <v>318</v>
      </c>
      <c r="C4" s="32" t="s">
        <v>198</v>
      </c>
      <c r="D4" s="5" t="s">
        <v>199</v>
      </c>
      <c r="E4" s="5" t="s">
        <v>11</v>
      </c>
      <c r="F4" s="5" t="s">
        <v>12</v>
      </c>
      <c r="G4" s="6">
        <v>80600</v>
      </c>
      <c r="H4" s="5" t="s">
        <v>172</v>
      </c>
    </row>
    <row r="5" spans="1:8" x14ac:dyDescent="0.25">
      <c r="A5" s="20">
        <v>3387</v>
      </c>
      <c r="B5" s="5">
        <v>314</v>
      </c>
      <c r="C5" s="5" t="s">
        <v>200</v>
      </c>
      <c r="D5" s="5" t="s">
        <v>201</v>
      </c>
      <c r="E5" s="5" t="s">
        <v>11</v>
      </c>
      <c r="F5" s="5" t="s">
        <v>12</v>
      </c>
      <c r="G5" s="6">
        <v>132700</v>
      </c>
      <c r="H5" s="5" t="s">
        <v>51</v>
      </c>
    </row>
    <row r="6" spans="1:8" x14ac:dyDescent="0.25">
      <c r="A6" s="20">
        <v>3406</v>
      </c>
      <c r="B6" s="5">
        <v>300</v>
      </c>
      <c r="C6" s="5" t="s">
        <v>202</v>
      </c>
      <c r="D6" s="5" t="s">
        <v>203</v>
      </c>
      <c r="E6" s="5" t="s">
        <v>11</v>
      </c>
      <c r="F6" s="5" t="s">
        <v>12</v>
      </c>
      <c r="G6" s="9">
        <v>154700</v>
      </c>
      <c r="H6" s="5" t="s">
        <v>156</v>
      </c>
    </row>
    <row r="7" spans="1:8" x14ac:dyDescent="0.25">
      <c r="A7" s="20"/>
      <c r="B7" s="5"/>
      <c r="C7" s="5"/>
      <c r="D7" s="5"/>
      <c r="E7" s="5"/>
      <c r="F7" s="5"/>
      <c r="G7" s="9"/>
      <c r="H7" s="5"/>
    </row>
    <row r="8" spans="1:8" x14ac:dyDescent="0.25">
      <c r="A8" s="52" t="s">
        <v>132</v>
      </c>
      <c r="B8" s="52"/>
      <c r="C8" s="52"/>
      <c r="D8" s="52"/>
      <c r="E8" s="52"/>
      <c r="F8" s="52"/>
      <c r="G8" s="11">
        <f>SUM(G2:G7)</f>
        <v>1227300</v>
      </c>
      <c r="H8" s="33"/>
    </row>
    <row r="9" spans="1:8" x14ac:dyDescent="0.25">
      <c r="A9" s="20"/>
      <c r="B9" s="5"/>
      <c r="C9" s="5"/>
      <c r="D9" s="5"/>
      <c r="E9" s="5"/>
      <c r="F9" s="5"/>
      <c r="G9" s="9"/>
      <c r="H9" s="5"/>
    </row>
  </sheetData>
  <mergeCells count="1">
    <mergeCell ref="A8:F8"/>
  </mergeCells>
  <printOptions gridLines="1"/>
  <pageMargins left="0.7" right="0.7" top="0.75" bottom="0.75" header="0.3" footer="0.3"/>
  <pageSetup paperSize="9" scale="92" orientation="landscape" r:id="rId1"/>
  <headerFooter>
    <oddHeader>&amp;LAddo - Alwyntjies&amp;CSundays River Valley Municipality&amp;RDraft 2nd Supplementary  Valuation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Kirkwood</vt:lpstr>
      <vt:lpstr>Bontrug-Moses Mabida</vt:lpstr>
      <vt:lpstr>Paterson</vt:lpstr>
      <vt:lpstr>Moreson</vt:lpstr>
      <vt:lpstr>Kwazenzele</vt:lpstr>
      <vt:lpstr>Addo</vt:lpstr>
      <vt:lpstr>Valencia</vt:lpstr>
      <vt:lpstr>Nomathamsamqa</vt:lpstr>
      <vt:lpstr>Addo-Alwyntjies</vt:lpstr>
      <vt:lpstr>Uitenhage Rd</vt:lpstr>
      <vt:lpstr>Alexandria RD</vt:lpstr>
      <vt:lpstr>Addo!Print_Titles</vt:lpstr>
      <vt:lpstr>'Addo-Alwyntjies'!Print_Titles</vt:lpstr>
      <vt:lpstr>'Alexandria RD'!Print_Titles</vt:lpstr>
      <vt:lpstr>'Bontrug-Moses Mabida'!Print_Titles</vt:lpstr>
      <vt:lpstr>Kirkwood!Print_Titles</vt:lpstr>
      <vt:lpstr>Kwazenzele!Print_Titles</vt:lpstr>
      <vt:lpstr>Moreson!Print_Titles</vt:lpstr>
      <vt:lpstr>Nomathamsamqa!Print_Titles</vt:lpstr>
      <vt:lpstr>Paterson!Print_Titles</vt:lpstr>
      <vt:lpstr>'Uitenhage Rd'!Print_Titles</vt:lpstr>
      <vt:lpstr>Valencia!Print_Titles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</dc:creator>
  <cp:lastModifiedBy>Ncediwe Joko</cp:lastModifiedBy>
  <cp:lastPrinted>2016-07-18T09:15:57Z</cp:lastPrinted>
  <dcterms:created xsi:type="dcterms:W3CDTF">2016-07-17T11:31:01Z</dcterms:created>
  <dcterms:modified xsi:type="dcterms:W3CDTF">2016-07-28T09:37:29Z</dcterms:modified>
</cp:coreProperties>
</file>